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LL\Documents\SEDESOQ\FISE\CONAC\2025\"/>
    </mc:Choice>
  </mc:AlternateContent>
  <xr:revisionPtr revIDLastSave="0" documentId="13_ncr:1_{77B22BE6-C7F1-4D2A-A9DE-F778A7B82391}" xr6:coauthVersionLast="47" xr6:coauthVersionMax="47" xr10:uidLastSave="{00000000-0000-0000-0000-000000000000}"/>
  <bookViews>
    <workbookView xWindow="-28920" yWindow="-120" windowWidth="29040" windowHeight="15720" xr2:uid="{00000000-000D-0000-FFFF-FFFF00000000}"/>
  </bookViews>
  <sheets>
    <sheet name="propuesta para publicación" sheetId="5" r:id="rId1"/>
    <sheet name="FISE 2021" sheetId="6" state="hidden" r:id="rId2"/>
    <sheet name="Reporte" sheetId="7" state="hidden" r:id="rId3"/>
    <sheet name="Hoja3" sheetId="8" state="hidden" r:id="rId4"/>
  </sheets>
  <definedNames>
    <definedName name="_xlnm._FilterDatabase" localSheetId="1" hidden="1">'FISE 2021'!$A$6:$T$87</definedName>
    <definedName name="_xlnm._FilterDatabase" localSheetId="3" hidden="1">Hoja3!$A$1:$G$1</definedName>
    <definedName name="_xlnm._FilterDatabase" localSheetId="0" hidden="1">'propuesta para publicación'!$A$8:$G$85</definedName>
    <definedName name="_xlnm._FilterDatabase" localSheetId="2" hidden="1">Reporte!$A$1:$AP$1310</definedName>
    <definedName name="_xlnm.Print_Area" localSheetId="0">'propuesta para publicación'!$A:$G</definedName>
    <definedName name="_xlnm.Print_Titles" localSheetId="0">'propuesta para publicación'!$8:$8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5" i="5" l="1"/>
  <c r="T8" i="6" l="1"/>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7" i="6"/>
  <c r="O5" i="6"/>
  <c r="N5" i="6"/>
  <c r="M5" i="6"/>
  <c r="L5" i="6"/>
  <c r="K5" i="6"/>
  <c r="J5" i="6"/>
  <c r="I5" i="6"/>
</calcChain>
</file>

<file path=xl/sharedStrings.xml><?xml version="1.0" encoding="utf-8"?>
<sst xmlns="http://schemas.openxmlformats.org/spreadsheetml/2006/main" count="35724" uniqueCount="7967">
  <si>
    <t>ARROYO SECO</t>
  </si>
  <si>
    <t>HUIMILPAN</t>
  </si>
  <si>
    <t>LANDA DE MATAMOROS</t>
  </si>
  <si>
    <t>PEÑAMILLER</t>
  </si>
  <si>
    <t>PINAL DE AMOLES</t>
  </si>
  <si>
    <t>TOLIMAN</t>
  </si>
  <si>
    <t>MUNICIPIO</t>
  </si>
  <si>
    <t>LOCALIDAD</t>
  </si>
  <si>
    <t>NOMBRE DE LA OBRA</t>
  </si>
  <si>
    <t>INVERSIÓN</t>
  </si>
  <si>
    <t>METAS</t>
  </si>
  <si>
    <t>BENEFICIARIOS</t>
  </si>
  <si>
    <t>PUERTO DE LA CONCEPCION</t>
  </si>
  <si>
    <t>LAGUNILLAS</t>
  </si>
  <si>
    <t>BOXASNI</t>
  </si>
  <si>
    <t>AMEALCO</t>
  </si>
  <si>
    <t>CADEREYTA</t>
  </si>
  <si>
    <t>JALPAN</t>
  </si>
  <si>
    <t>SAN FELIPE (STGO. MEXQUITITLAN BARRIO 6TO.)</t>
  </si>
  <si>
    <t>SANTIAGO MEXQUITITLAN BARRIO 1RO.</t>
  </si>
  <si>
    <t>SANTIAGO MEXQUITITLAN BARRIO 2DO.</t>
  </si>
  <si>
    <t>SANTIAGO MEXQUITITLAN BARRIO 3RO.</t>
  </si>
  <si>
    <t>SANTIAGO MEXQUITITLAN BARRIO 4TO.</t>
  </si>
  <si>
    <t>SAN JUAN DEHEDO</t>
  </si>
  <si>
    <t>CANTERA, LA</t>
  </si>
  <si>
    <t>MESA DE PALO BLANCO</t>
  </si>
  <si>
    <t>CRUCERO DEL SABINITO, EL</t>
  </si>
  <si>
    <t>ARROYO DE ZITUNI, EL</t>
  </si>
  <si>
    <t>BELLAVISTA DEL RIO</t>
  </si>
  <si>
    <t>CARRICILLO</t>
  </si>
  <si>
    <t>SANTA MARIA DEL PALMAR</t>
  </si>
  <si>
    <t>RANCHO LOS ARTEAGA</t>
  </si>
  <si>
    <t>VIZARRON DE MONTES</t>
  </si>
  <si>
    <t>TERRERO, EL</t>
  </si>
  <si>
    <t>CARRANZA (SAN ANTONIO)</t>
  </si>
  <si>
    <t>PERAL, EL</t>
  </si>
  <si>
    <t>SAUZ, EL</t>
  </si>
  <si>
    <t>VEGIL, EL</t>
  </si>
  <si>
    <t>SAN JOSE TEPUZAS</t>
  </si>
  <si>
    <t>SAN PEDRITO</t>
  </si>
  <si>
    <t>CUESTA, LA</t>
  </si>
  <si>
    <t>PIO XII</t>
  </si>
  <si>
    <t>CAMINO A CAPULINES BO LA PRESA</t>
  </si>
  <si>
    <t>YERBABUENA</t>
  </si>
  <si>
    <t>SIERRITA, LA</t>
  </si>
  <si>
    <t>LANDA</t>
  </si>
  <si>
    <t>LAGUNITA, LA</t>
  </si>
  <si>
    <t>AGUA ZARCA</t>
  </si>
  <si>
    <t>TILACO</t>
  </si>
  <si>
    <t>SAN MIGUEL PALMAS (MISION DE PALMAS)</t>
  </si>
  <si>
    <t>PORTUGUES, EL</t>
  </si>
  <si>
    <t>CAMARGO</t>
  </si>
  <si>
    <t>VILLA EMILIANO ZAPATA (EXTORAZ)</t>
  </si>
  <si>
    <t>APOSENTOS</t>
  </si>
  <si>
    <t>ALAMO, EL</t>
  </si>
  <si>
    <t>PILON, EL</t>
  </si>
  <si>
    <t>ESTACION, LA</t>
  </si>
  <si>
    <t>ENCINOS, LOS</t>
  </si>
  <si>
    <t>MOTOSHI, EL (LA PAZ)</t>
  </si>
  <si>
    <t>AGUA FRIA</t>
  </si>
  <si>
    <t>RANCHO NUEVO DOS</t>
  </si>
  <si>
    <t>RODEZNO, EL</t>
  </si>
  <si>
    <t>RIO ESCANELA</t>
  </si>
  <si>
    <t>BARRIO DE GARCIA</t>
  </si>
  <si>
    <t>PRESITA, LA</t>
  </si>
  <si>
    <t>DIEZMERO</t>
  </si>
  <si>
    <t>SABINO DE SAN AMBROSIO</t>
  </si>
  <si>
    <t>GONZALEZ, LOS</t>
  </si>
  <si>
    <t>PUERTO BLANCO</t>
  </si>
  <si>
    <t>CERRITO PARADO, EL</t>
  </si>
  <si>
    <t>SAN PABLO TOLIMAN</t>
  </si>
  <si>
    <t>BARRIO DE CASAS VIEJAS</t>
  </si>
  <si>
    <t>TEQUESQUITE (CHALMA)</t>
  </si>
  <si>
    <t>GRANJENO</t>
  </si>
  <si>
    <t>AMPLIACIÓN DE DRENAJE SANITARIO EN LA LOCALIDAD DE SAN FELIPE (SANTIAGO MEXQUITITLÁN BARRIO 6TO.), AMEALCO DE BONFIL.</t>
  </si>
  <si>
    <t>AMPLIACIÓN DE DRENAJE SANITARIO EN LA LOCALIDAD DE SANTIAGO MEXQUITITLÁN BARRIO 1RO., AMEALCO DE BONFIL.</t>
  </si>
  <si>
    <t>AMPLIACIÓN DE DRENAJE SANITARIO EN LA LOCALIDAD DE SANTIAGO MEXQUITITLÁN BARRIO 2DO., AMEALCO DE BONFIL.</t>
  </si>
  <si>
    <t>AMPLIACIÓN DE DRENAJE SANITARIO EN LA LOCALIDAD DE SANTIAGO MEXQUITITLÁN BARRIO 3RO., AMEALCO DE BONFIL.</t>
  </si>
  <si>
    <t>AMPLIACIÓN DE DRENAJE SANITARIO EN LA LOCALIDAD DE SANTIAGO MEXQUITITLÁN BARRIO 4TO., AMEALCO DE BONFIL.</t>
  </si>
  <si>
    <t>AMPLIACIÓN DE RED DE DRENAJE SANITARIO EN LA LOCALIDAD DE SAN JUAN DEHEDÓ 3RA. ETAPA, AMEALCO DE BONFIL.</t>
  </si>
  <si>
    <t>AMPLIACIÓN DE LINEA ELECTRICA PARA BENEFICIAR A LA LOCALIDAD DE LA CANTERA, MUNICIPIO DE ARROYO SECO, QRO.</t>
  </si>
  <si>
    <t>AMPLIACIÓN DE LÍNEA ELECTRICA PARA BENEFICIAR A LA LOCALIDAD DE MESA DE PALO BLANCO, MUNICIPIO DE ARROYO SECO, QRO.</t>
  </si>
  <si>
    <t xml:space="preserve">AMPLIACION DE RED ELECTRICA PARA BENEFICIAR A LA LOCALIDAD DE EL CRUCERO DE EL SABINITO, MUNICIPIO DE ARROYO SECO, QRO.  </t>
  </si>
  <si>
    <t>AMPLIACIÓN DE RED DE DISTRIBUCIÓN DE ENERGÍA ELÉCTRICA EN CADEREYTA DE MONTES LOCALIDAD ARROYO DE ZITUNÍ CALLES ARROYO VERDE Y ARROYO AZUL COLONIA CENTRO</t>
  </si>
  <si>
    <t>AMPLIACIÓN DE RED DE DISTRIBUCIÓN DE ENERGÍA ELÉCTRICA EN CADEREYTA DE MONTES LOCALIDAD BELLA VISTA DEL RÍO CALLE SIN NOMBRE COLONIA CENTRO</t>
  </si>
  <si>
    <t>AMPLIACIÓN DE RED DE DISTRIBUCIÓN DE ENERGÍA ELÉCTRICA EN CADEREYTA DE MONTES LOCALIDAD BOXASNÍ EN CAMINO DE ACCESO COLONIA CENTRO</t>
  </si>
  <si>
    <t>AMPLIACIÓN DE RED DE DISTRIBUCIÓN DE ENERGÍA ELÉCTRICA EN CADEREYTA DE MONTES LOCALIDAD CADEREYTA DE MONTES EN CALLES INGENIEROS Y PSICOLOGÍA BARRIO LOS LLANITOS</t>
  </si>
  <si>
    <t>AMPLIACIÓN DE RED DE DISTRIBUCIÓN DE ENERGÍA ELÉCTRICA EN CADEREYTA DE MONTES LOCALIDAD CADEREYTA DE MONTES EN CAMINO DE ACCESO BARRIO LA MAGDALENA</t>
  </si>
  <si>
    <t>AMPLIACIÓN DE RED DE DISTRIBUCIÓN DE ENERGÍA ELÉCTRICA EN CADEREYTA DE MONTES LOCALIDAD CARRICILLO CALLE SIN NOMBRE COLONIA CENTRO</t>
  </si>
  <si>
    <t>AMPLIACIÓN DE RED DE DISTRIBUCIÓN DE ENERGÍA ELÉCTRICA EN CADEREYTA DE MONTES LOCALIDAD EL PALMAR (SANTA MARÍA DEL PALMAR) EN VARIAS CALLES BARRIO LAS CRUCES</t>
  </si>
  <si>
    <t>AMPLIACIÓN DE RED DE DISTRIBUCIÓN DE ENERGÍA ELÉCTRICA EN CADEREYTA DE MONTES LOCALIDAD EL PALMAR (SANTA MARÍA DEL PALMAR) EN VARIAS CALLES BARRIO LOS SANCHEZ</t>
  </si>
  <si>
    <t>AMPLIACIÓN DE RED DE DISTRIBUCIÓN DE ENERGÍA ELÉCTRICA EN CADEREYTA DE MONTES LOCALIDAD PUERTO DE LA CONCEPCIÓN EN VARIAS CALLES COLONIA CENTRO</t>
  </si>
  <si>
    <t>AMPLIACIÓN DE RED DE DISTRIBUCIÓN DE ENERGÍA ELÉCTRICA EN CADEREYTA DE MONTES LOCALIDAD RANCHO LOS ARTEAGA EN VARIAS CALLES COLONIA CENTRO</t>
  </si>
  <si>
    <t>AMPLIACIÓN DE RED DE DISTRIBUCIÓN DE ENERGÍA ELÉCTRICA EN CADEREYTA DE MONTES LOCALIDAD VIZARRÓN DE MONTES VARIAS CALLES COLONIA PUEBLO NUEVO</t>
  </si>
  <si>
    <t>MANTENIMIENTO DE RED DE AGUA ENTUBADA 2A ETAPA EN CADEREYTA DE MONTES LOCALIDAD EL TERRERO VARIAS CALLES COLONIA CENTRO</t>
  </si>
  <si>
    <t>MANTENIMIENTO DE RED DE DISTRIBUCIÓN DE AGUA ENTUBADA EN CADEREYTA DE MONTES LOCALIDAD CADEREYTA DE MONTES EN CALLES CIRCUNVALACIÓN Y AV. DE LOS ROBLES BARRIO SAN GASPAR</t>
  </si>
  <si>
    <t xml:space="preserve">AMPLIACION DE RED DE DRENAJE SANITARIO EN LA LOCALIDAD DE CARRANZA, HUIMILPAN; QRO. </t>
  </si>
  <si>
    <t xml:space="preserve">AMPLIACION DE RED DE DRENAJE SANITARIO EN LA LOCALIDAD DE LAGUNILLAS, HUIMILPAN; QRO. </t>
  </si>
  <si>
    <t xml:space="preserve">AMPLIACION DE RED ELECTRICA EN LA LOCALIDAD DE CARRANZA, HUIMILPAN; QRO. </t>
  </si>
  <si>
    <t xml:space="preserve">AMPLIACION DE RED ELECTRICA EN LA LOCALIDAD DE EL PERAL, HUIMILPAN; QRO. </t>
  </si>
  <si>
    <t xml:space="preserve">AMPLIACION DE RED ELECTRICA EN LA LOCALIDAD DE EL SAUZ, HUIMILPAN; QRO. </t>
  </si>
  <si>
    <t xml:space="preserve">AMPLIACION DE RED ELECTRICA EN LA LOCALIDAD DE EL VEGIL, HUIMILPAN; QRO. </t>
  </si>
  <si>
    <t xml:space="preserve">AMPLIACION DE RED ELECTRICA EN LA LOCALIDAD DE LAGUNILLAS, HUIMILPAN; QRO. </t>
  </si>
  <si>
    <t>AMPLIACION DE RED ELECTRICA EN LA LOCALIDAD DE SAN JOSE TEPUZAS, HUIMILPAN; QRO.</t>
  </si>
  <si>
    <t xml:space="preserve">AMPLIACION DE RED ELECTRICA EN LA LOCALIDAD DE SAN PEDRITO, HUIMILPAN; QRO. </t>
  </si>
  <si>
    <t>CONSTRUCCION DE RED DE AGUA POTABLE EN LA LOCALIDAD DE EL PERAL, HUIMILPAN; QRO.</t>
  </si>
  <si>
    <t>CONSTRUCCION DE RED DE AGUA POTABLE EN LA LOCALIDAD DE EL VEGIL, HUIMILPAN; QRO.</t>
  </si>
  <si>
    <t xml:space="preserve">CONSTRUCCION DE RED DE AGUA POTABLE EN LA LOCALIDAD DE LA CUESTA, HUIMILPAN; QRO. </t>
  </si>
  <si>
    <t xml:space="preserve">CONSTRUCCION DE RED DE AGUA POTABLE EN LA LOCALIDAD DE PIO XII, HUIMILPAN; QRO. </t>
  </si>
  <si>
    <t xml:space="preserve">CONSTRUCCION DE RED DE AGUA POTABLE EN LA LOCALIDAD DE SAN JOSE TEPUZAS, HUIMILPAN; QRO. </t>
  </si>
  <si>
    <t>AMPLIACIÓN DE RED DE AGUA ENTUBADA EN LA LOCALIDAD NINGUNO CAMINO A CAPULINES BARRIO LA PRESA, JALPAN DE SERRA, QRO.</t>
  </si>
  <si>
    <t>AMPLIACION DE RED DE DISTRIBUCION DE ENERGIA ELECTRICA EN LA COL. SAN JOSE, JALPAN DE SERRA, QRO.</t>
  </si>
  <si>
    <t>AMPLIACION DE RED DE DISTRIBUCION DE ENERGIA ELECTRICA EN LA COLONIA SANTA INES, JALPAN DE SERRA, QRO.</t>
  </si>
  <si>
    <t>AMPLIACION DE RED DE DISTRIBUCION DE ENERGIA ELECTRICA EN LA LOCALIDAD DE YERBABUENA, JALPAN DE SERRA, QRO.</t>
  </si>
  <si>
    <t>CONSTRUCCIÓN DE RED DE DRENAJE SANITARIO EN COLONIA SANTA INES, JALPAN DE SERRA, QRO.</t>
  </si>
  <si>
    <t>REHABILITACIÓN DE RED DE DRENAJE SANITARIO EN COLONIA BUENOS AIRES, JALPAN DE SERRA, QRO.</t>
  </si>
  <si>
    <t>AMPLIACIÓN DE ENERGÍA ELÉCTRICA, EN LA LOCALIDAD DE LA SIERRITA, LANDA DE MATAMOROS, QRO.</t>
  </si>
  <si>
    <t>AMPLIACIÓN DE ENERGÍA ELECTRICA, EN LANDA DE MATAMOROS, BARRIO CHACATLAN DE LA CABECERA MUNICIPAL DE LANDA DE MATAMOROS, QRO.</t>
  </si>
  <si>
    <t>CONSTRUCCIÓN DE PRIMERA ETAPA DE DRENAJE PLUVIAL COLECTOR DE LLEGADA A LA LAGUNA DE SAN MIGUEL EN BARRIO SAN MIGUEL, LANDA DE MATAMOROS, QRO.</t>
  </si>
  <si>
    <t>MANTENIMIENTO DE LA RED DE DRENAJE SANITARIO 2DA ETAPA EN LA CALLE CEIBA A CALLE DAMIAN CARMONA EN LA LOCALIDAD DE LA LAGUNITA LANDA DE MATAMOROS, QRO.</t>
  </si>
  <si>
    <t>MANTENIMIENTO DEL SISTEMA DE AGUA ENTUBADA RIO VERDITO-AGUA ZARCA, LÍNEA DE CONDUCCIÓN, DE LA LOCALIDAD DE AGUA ZARCA, LANDA DE MATAMOROS, QRO.</t>
  </si>
  <si>
    <t>MANTENIMIENTO DEL SISTEMA DE DRENAJE SANITARIO Y EMISOR DE LLEGADA A PLANTA DE TRATAMIENTO, EN LA LOCALIDAD DE TILACO, LANDA DE MATAMOROS, QRO.</t>
  </si>
  <si>
    <t>AMPLIACIÓN DE DRENAJE SANITARIO EN LA COLONIA EL SÓTANO EN LA CABECERA MUNICIPAL, PEÑAMILLER, QRO.</t>
  </si>
  <si>
    <t>AMPLIACION DE LÍNEA Y RED DE ENERGIA ELECTRICA EN CALLE SALIDA A SANTA CATARINA EN LA LOCALIDAD DE SAN MIGUEL PALMAS, PEÑAMILLER, QRO.</t>
  </si>
  <si>
    <t>AMPLIACION DE LÍNEA Y RED DE ENERGIA ELECTRICA EN LA CALLE LA UNIDAD EN LA CABECERA MUNICIPAL DE PEÑAMILLER</t>
  </si>
  <si>
    <t>AMPLIACION DE LÍNEA Y RED DE ENERGIA ELECTRICA EN LA CALLE MIGUEL HIDALGO EN LA LOCALIDAD DE EL PORTUGUÉS, PEÑAMILLER, QRO.</t>
  </si>
  <si>
    <t>AMPLIACION DE LÍNEA Y RED DE ENERGIA ELECTRICA EN LA CALLE PIRITA EN LA LOCALIDAD DE CAMARGO, PEÑAMILLER, QRO.</t>
  </si>
  <si>
    <t>AMPLIACION DE LÍNEA Y RED DE ENERGIA ELECTRICA EN LA CALLE PROLONGACIÓN VENUSTIANO CARRANZA EN LA LOCALIDAD DE VILLA EMILIANO ZAPATA (EXTORAZ), PEÑAMILLER, QRO.</t>
  </si>
  <si>
    <t>AMPLIACION DE LÍNEA Y RED DE ENERGIA ELECTRICA EN LA LOCALIDAD DE APOSENTOS, PEÑAMILLER, QRO.</t>
  </si>
  <si>
    <t>AMPLIACION DE LÍNEA Y RED DE ENERGIA ELECTRICA EN LA LOCALIDAD DE EL ÁLAMO, PEÑAMILLER, QRO.</t>
  </si>
  <si>
    <t>AMPLIACION DE LÍNEA Y RED DE ENERGIA ELECTRICA EN LA LOCALIDAD DE EL PILÓN, PEÑAMILLER, QRO.</t>
  </si>
  <si>
    <t>AMPLIACION DE LÍNEA Y RED DE ENERGIA ELECTRICA EN LA LOCALIDAD DE LA ESTACIÓN, PEÑAMILLER, QRO.</t>
  </si>
  <si>
    <t>AMPLIACION DE LÍNEA Y RED DE ENERGIA ELECTRICA EN LA LOCALIDAD DE LOS ENCINOS, PEÑAMILLER, QRO.</t>
  </si>
  <si>
    <t>CONSTRUCCIÓN DE SISTEMA DE AGUA POTABLE EN LA LOCALIDAD EL MOTOSHÍ, PEÑAMILLER, QRO.</t>
  </si>
  <si>
    <t xml:space="preserve">AMPLIACIÓN DE ELECTRIFICACIÓN RURAL EN PINAL DE AMOLES LOCALIDAD AGUA FRÍA </t>
  </si>
  <si>
    <t>AMPLIACIÓN DE ELECTRIFICACIÓN RURAL EN PINAL DE AMOLES LOCALIDAD RANCHO NUEVO DOS</t>
  </si>
  <si>
    <t xml:space="preserve">AMPLIACIÓN DE RED O SISTEMA DE AGUA ENTUBADA ACCESO A SERVICIOS BÁSICOS DE LA VIVIENDA EN PINAL DE AMOLES LOCALIDAD EL RODEZNO </t>
  </si>
  <si>
    <t>AMPLIACIÓN DE RED O SISTEMA DE AGUA ENTUBADA ACCESO A SERVICIOS BÁSICOS DE LA VIVIENDA EN PINAL DE AMOLES LOCALIDAD RIO ESCANELA</t>
  </si>
  <si>
    <t xml:space="preserve"> AMPLIACION DE RED DE ENERGIA ELECTRICA Y ALUMBRADO PUBLICO EN VARIAS CALLES, EN LA LOCALIDAD DE BARRIO DE GARCIA, MUNICIPIO DE TOLIMAN, QRO. </t>
  </si>
  <si>
    <t>AMPLIACION  DE LA RED DE AGUA ENTUBADA EN LA LOCALIDAD DE LA PRESITA, TOLIMAN, QRO.</t>
  </si>
  <si>
    <t xml:space="preserve">AMPLIACION DE RED DE ENERGIA ELECTRICA EN CALLE PRINCIPAL, EN LA LOCALIDAD DE DIEZMEROS, DELEGACION DE SAN MIGUEL, EN EL MUNICIPIO DE TOLIMAN, QRO.				</t>
  </si>
  <si>
    <t xml:space="preserve">AMPLIACION DE RED DE ENERGIA ELECTRICA EN CALLE SIN NOMBRE, EN LA LOCALIDAD DE LA GUAYABA, DELEGACION DE SABINO DE SAN AMBROSIO, EN EL MUNICIPIO DE TOLIMAN, QRO.								</t>
  </si>
  <si>
    <t xml:space="preserve">AMPLIACION DE RED DE ENERGIA ELECTRICA EN CALLEJON DE EL BLANCO Y ACCESO AL SHAMINAL EN LA LOCALIDAD DE LOS GONZALEZ, MUNICIPIO DE TOLIMAN, QRO.				</t>
  </si>
  <si>
    <t xml:space="preserve">AMPLIACION DE RED DE ENERGIA ELECTRICA EN CARRETERA PUERTO BLANCO-BOMINTZA, LOCALIDAD DE PUERTO BLANCO, EN EL MUNICIPIO DE TOLIMAN, QRO.				</t>
  </si>
  <si>
    <t xml:space="preserve">AMPLIACION DE RED DE ENERGIA ELECTRICA EN CARRETERA TOLIMAN - MESA DE RAMIREZ, FRENTE A POLO DE DESARROLLO EN LA DELEGACION DE SABINO DE SAN AMBROSIO EN EL MUNICIPIO DE TOLIMAN, QRO.				</t>
  </si>
  <si>
    <t xml:space="preserve">CONSTRUCCIÓN DE RED DE ALCANTARILLADO SANITARIO EN LA LOCALIDAD DE CERRITO PARADO, MUNICIPIO DE TOLIMAN, QRO.	 	</t>
  </si>
  <si>
    <t>CONSTRUCCIÓN DE RED DE ALCANTARILLADO SANITARIO EN LA LOCALIDAD DE SABINO DE SAN AMBROSIO, MUNICIPIO DE TOLIMÁN, QRO.</t>
  </si>
  <si>
    <t>CONSTRUCCIÓN DE RED DE DRENAJE SANITARIO CALLE DE LA DELEGACIÓN EN LA LOCALIDAD DE SABINO DE SAN AMBROSIO, MUNICIPIO DE TOLIMAN, QRO</t>
  </si>
  <si>
    <t>CONSTRUCCION DE RED DE DRENAJE SANITARIO EN ANTIGUO CAMINO AL TANQUE EN EL PUEBLITO, DELEGACION DE SAN PABLO, MUNICIPIO DE TOLIMAN, QRO.</t>
  </si>
  <si>
    <t>CONSTRUCCION DE RED DE DRENAJE SANITARIO EN CALLE SIN NOMBRE EN BARRIO EL RINCON, EN LA DELEGACION DE SAN PABLO, TOLIMAN, QUERETARO.</t>
  </si>
  <si>
    <t>CONSTRUCCIÓN DE RED DE ENERGIA ELECTRICA EN CALLE SIN NOMBRE, BARRIO LOS GONZALEZ, EN LA LOCALIDAD DE PUERTO BLANCO, EN EL MUNICIPIO DE TOLIMAN, QRO</t>
  </si>
  <si>
    <t>MANTENIMIENTO DE RED DE AGUA ENTUBADA DE POZO A TANQUE EN EL CALVARIO EN LA LOCALIDAD DE CASAS VIEJAS, MUNICIPIO DE TOLIMÀN QRO</t>
  </si>
  <si>
    <t>MANTENIMIENTO DE RED DE AGUA ENTUBADA EN LA LOCALIDAD DE CASAS VIEJAS, MUNICIPIO DE TOLIMÁN QRO</t>
  </si>
  <si>
    <t>MANTENIMIENTO DE RED DE AGUA ENTUBADA EN LA LOCALIDAD DE EL TEQUESQUITE, MUNICIPIO DE TOLIMÁN QRO.</t>
  </si>
  <si>
    <t>MANTENIMIENTO DE RED DE AGUA ENTUBADA QUE ABASTECE EL TANQUE ELEVADO EN LA LOCALIDAD DE EL GRANJENO TERCER ETAPA, MUNICIPIO DE TOLIMÁN QRO.</t>
  </si>
  <si>
    <t>REPORTE FISE ENTIDADES 2021</t>
  </si>
  <si>
    <t>AL CUARTO TRIMESTRE 2021</t>
  </si>
  <si>
    <t>Número de Obra</t>
  </si>
  <si>
    <t>Folio Destino del Gasto_SRFT</t>
  </si>
  <si>
    <t>Estatus al Cuarto Trimestre 2021</t>
  </si>
  <si>
    <t>Nombre Obra</t>
  </si>
  <si>
    <t>Municipio</t>
  </si>
  <si>
    <t>Localidad</t>
  </si>
  <si>
    <t>Ejecutor</t>
  </si>
  <si>
    <t>Fondo</t>
  </si>
  <si>
    <t>Aprobado</t>
  </si>
  <si>
    <t>Modificado</t>
  </si>
  <si>
    <t>Ministrado</t>
  </si>
  <si>
    <t>Comprometido</t>
  </si>
  <si>
    <t>Devengado</t>
  </si>
  <si>
    <t>Ejercido</t>
  </si>
  <si>
    <t>Pagado</t>
  </si>
  <si>
    <t>Reportado en RFT al 3er Trimestre</t>
  </si>
  <si>
    <t>Reportado en  PICASO AL 4to TRIMESTRE</t>
  </si>
  <si>
    <t>OBSERVACIONES</t>
  </si>
  <si>
    <t>2021-00307</t>
  </si>
  <si>
    <t>QUE210201893852</t>
  </si>
  <si>
    <t>EN EJECUCIÓN</t>
  </si>
  <si>
    <t>P.M. AMEALCO</t>
  </si>
  <si>
    <t>FISE 2021</t>
  </si>
  <si>
    <t>2021-00308</t>
  </si>
  <si>
    <t>QUE210201893783</t>
  </si>
  <si>
    <t>2021-00309</t>
  </si>
  <si>
    <t>QUE210201893850</t>
  </si>
  <si>
    <t>2021-00310</t>
  </si>
  <si>
    <t>QUE210201893827</t>
  </si>
  <si>
    <t>2021-00323</t>
  </si>
  <si>
    <t>QUE210201893826</t>
  </si>
  <si>
    <t>TERMINADA EN SRFT</t>
  </si>
  <si>
    <t>2021-00324</t>
  </si>
  <si>
    <t>QUE210201893787</t>
  </si>
  <si>
    <t>2021-00255</t>
  </si>
  <si>
    <t>QUE210201893443</t>
  </si>
  <si>
    <t>P.M. ARROYO S.</t>
  </si>
  <si>
    <t>2021-00256</t>
  </si>
  <si>
    <t>QUE210201893449</t>
  </si>
  <si>
    <t>2021-00338</t>
  </si>
  <si>
    <t>QUE210201893451</t>
  </si>
  <si>
    <t>2021-00282</t>
  </si>
  <si>
    <t>QUE210201893716</t>
  </si>
  <si>
    <t>P.M. CADEREYTA</t>
  </si>
  <si>
    <t>2021-00283</t>
  </si>
  <si>
    <t>QUE210201894562</t>
  </si>
  <si>
    <t>2021-00284</t>
  </si>
  <si>
    <t>QUE210301950095</t>
  </si>
  <si>
    <t>2021-00316</t>
  </si>
  <si>
    <t>QUE210201893724</t>
  </si>
  <si>
    <t>2021-00317</t>
  </si>
  <si>
    <t>QUE210201893733</t>
  </si>
  <si>
    <t>2021-00318</t>
  </si>
  <si>
    <t>QUE210201894546</t>
  </si>
  <si>
    <t>2021-00319</t>
  </si>
  <si>
    <t>QUE210201893736</t>
  </si>
  <si>
    <t>2021-00320</t>
  </si>
  <si>
    <t>QUE210201893744</t>
  </si>
  <si>
    <t>2021-00321</t>
  </si>
  <si>
    <t>QUE210201893746</t>
  </si>
  <si>
    <t>2021-00322</t>
  </si>
  <si>
    <t>QUE210201893749</t>
  </si>
  <si>
    <t>2021-00328</t>
  </si>
  <si>
    <t>QUE210201893753</t>
  </si>
  <si>
    <t>2021-00329</t>
  </si>
  <si>
    <t>QUE210201893755</t>
  </si>
  <si>
    <t>2021-00330</t>
  </si>
  <si>
    <t>QUE210201893756</t>
  </si>
  <si>
    <t>2021-00290</t>
  </si>
  <si>
    <t>QUE210201893207</t>
  </si>
  <si>
    <t>P.M. HUIMILPAN</t>
  </si>
  <si>
    <t>2021-00292</t>
  </si>
  <si>
    <t>QUE210201893681</t>
  </si>
  <si>
    <t>2021-00293</t>
  </si>
  <si>
    <t>QUE210201894557</t>
  </si>
  <si>
    <t>2021-00294</t>
  </si>
  <si>
    <t>QUE210201893682</t>
  </si>
  <si>
    <t>2021-00301</t>
  </si>
  <si>
    <t>QUE210201893703</t>
  </si>
  <si>
    <t>2021-00302</t>
  </si>
  <si>
    <t>QUE210201893718</t>
  </si>
  <si>
    <t>2021-00305</t>
  </si>
  <si>
    <t>QUE210201893726</t>
  </si>
  <si>
    <t>2021-00306</t>
  </si>
  <si>
    <t>QUE210201893702</t>
  </si>
  <si>
    <t>2021-00327</t>
  </si>
  <si>
    <t>QUE210201893758</t>
  </si>
  <si>
    <t>2021-00331</t>
  </si>
  <si>
    <t>QUE210201893747</t>
  </si>
  <si>
    <t>2021-00332</t>
  </si>
  <si>
    <t>QUE210201893745</t>
  </si>
  <si>
    <t>2021-00333</t>
  </si>
  <si>
    <t>QUE210201893757</t>
  </si>
  <si>
    <t>2021-00334</t>
  </si>
  <si>
    <t>QUE210201893782</t>
  </si>
  <si>
    <t>2021-00335</t>
  </si>
  <si>
    <t>QUE210201894568</t>
  </si>
  <si>
    <t>2021-00258</t>
  </si>
  <si>
    <t>QUE210301949710</t>
  </si>
  <si>
    <t>P.M. JALPAN</t>
  </si>
  <si>
    <t>2021-00259</t>
  </si>
  <si>
    <t>QUE210301949708</t>
  </si>
  <si>
    <t>2021-00260</t>
  </si>
  <si>
    <t>QUE210301949734</t>
  </si>
  <si>
    <t>2021-00296</t>
  </si>
  <si>
    <t>QUE210301951170</t>
  </si>
  <si>
    <t>2021-00297</t>
  </si>
  <si>
    <t>QUE210301949769</t>
  </si>
  <si>
    <t>2021-00372</t>
  </si>
  <si>
    <t>QUE210201893743</t>
  </si>
  <si>
    <t>2021-00276</t>
  </si>
  <si>
    <t>QUE210201893389</t>
  </si>
  <si>
    <t>P.M. LANDA</t>
  </si>
  <si>
    <t>2021-00277</t>
  </si>
  <si>
    <t>QUE210201893383</t>
  </si>
  <si>
    <t>2021-00278</t>
  </si>
  <si>
    <t>QUE210201893393</t>
  </si>
  <si>
    <t>2021-00279</t>
  </si>
  <si>
    <t>QUE210201893390</t>
  </si>
  <si>
    <t>2021-00280</t>
  </si>
  <si>
    <t>QUE210301949681</t>
  </si>
  <si>
    <t>2021-00451</t>
  </si>
  <si>
    <t>QUE210201893381</t>
  </si>
  <si>
    <t>2021-00287</t>
  </si>
  <si>
    <t>QUE210201893320</t>
  </si>
  <si>
    <t>P.M. PEÑAMILLER</t>
  </si>
  <si>
    <t>2021-00288</t>
  </si>
  <si>
    <t>QUE210201893318</t>
  </si>
  <si>
    <t>2021-00289</t>
  </si>
  <si>
    <t>QUE210201893324</t>
  </si>
  <si>
    <t>2021-00295</t>
  </si>
  <si>
    <t>QUE210201893323</t>
  </si>
  <si>
    <t>2021-00299</t>
  </si>
  <si>
    <t>QUE210201893332</t>
  </si>
  <si>
    <t>2021-00300</t>
  </si>
  <si>
    <t>QUE210201893325</t>
  </si>
  <si>
    <t>2021-00303</t>
  </si>
  <si>
    <t>QUE210201893331</t>
  </si>
  <si>
    <t>2021-00304</t>
  </si>
  <si>
    <t>QUE210201893365</t>
  </si>
  <si>
    <t>2021-00325</t>
  </si>
  <si>
    <t>QUE210201893316</t>
  </si>
  <si>
    <t>2021-00326</t>
  </si>
  <si>
    <t>QUE210201893315</t>
  </si>
  <si>
    <t>2021-00336</t>
  </si>
  <si>
    <t>QUE210201893380</t>
  </si>
  <si>
    <t>2021-00371</t>
  </si>
  <si>
    <t>QUE210201893322</t>
  </si>
  <si>
    <t>2021-00261</t>
  </si>
  <si>
    <t>QUE210201893341</t>
  </si>
  <si>
    <t>P.M. PINAL</t>
  </si>
  <si>
    <t>2021-00262</t>
  </si>
  <si>
    <t>QUE210201893346</t>
  </si>
  <si>
    <t>2021-00263</t>
  </si>
  <si>
    <t>QUE210201893472</t>
  </si>
  <si>
    <t>2021-00337</t>
  </si>
  <si>
    <t>QUE210201893483</t>
  </si>
  <si>
    <t>2021-00273</t>
  </si>
  <si>
    <t>QUE210201893300</t>
  </si>
  <si>
    <t>P.M. TOLIMAN</t>
  </si>
  <si>
    <t>2021-00274</t>
  </si>
  <si>
    <t>QUE210201894321</t>
  </si>
  <si>
    <t>2021-00275</t>
  </si>
  <si>
    <t>QUE210201893302</t>
  </si>
  <si>
    <t>2021-00313</t>
  </si>
  <si>
    <t>QUE210201893304</t>
  </si>
  <si>
    <t>2021-00314</t>
  </si>
  <si>
    <t>QUE210201893309</t>
  </si>
  <si>
    <t>2021-00315</t>
  </si>
  <si>
    <t>QUE210201893313</t>
  </si>
  <si>
    <t>2021-00347</t>
  </si>
  <si>
    <t>QUE210301949623</t>
  </si>
  <si>
    <t>2021-00348</t>
  </si>
  <si>
    <t>QUE210301949625</t>
  </si>
  <si>
    <t>2021-00349</t>
  </si>
  <si>
    <t>QUE210301949453</t>
  </si>
  <si>
    <t>2021-00350</t>
  </si>
  <si>
    <t>QUE210301949432</t>
  </si>
  <si>
    <t>2021-00351</t>
  </si>
  <si>
    <t>QUE210201893299</t>
  </si>
  <si>
    <t>2021-00352</t>
  </si>
  <si>
    <t>QUE210201893312</t>
  </si>
  <si>
    <t>2021-00353</t>
  </si>
  <si>
    <t>QUE210301949434</t>
  </si>
  <si>
    <t>2021-00354</t>
  </si>
  <si>
    <t>QUE210201893314</t>
  </si>
  <si>
    <t>2021-00381</t>
  </si>
  <si>
    <t>QUE210201894184</t>
  </si>
  <si>
    <t>2021-00382</t>
  </si>
  <si>
    <t>QUE210201894312</t>
  </si>
  <si>
    <t>2021-00705</t>
  </si>
  <si>
    <t>QUE210402009333</t>
  </si>
  <si>
    <t>EL financiamiento fue por348,981.01 de capital y 400095.35 de rendimientos</t>
  </si>
  <si>
    <t>Num Obra</t>
  </si>
  <si>
    <t>Promotor</t>
  </si>
  <si>
    <t>Contratado</t>
  </si>
  <si>
    <t>Ejercido Anterior</t>
  </si>
  <si>
    <t>Ejercido Actual</t>
  </si>
  <si>
    <t>Ejercido Suma</t>
  </si>
  <si>
    <t>Saldo por Ejercer</t>
  </si>
  <si>
    <t>Federal</t>
  </si>
  <si>
    <t>Estatal</t>
  </si>
  <si>
    <t>Municipal</t>
  </si>
  <si>
    <t>Otros</t>
  </si>
  <si>
    <t>No.Oficio Aprobacion</t>
  </si>
  <si>
    <t>Primer Aprobacion</t>
  </si>
  <si>
    <t>Ultima Aprobacion</t>
  </si>
  <si>
    <t>Tipo</t>
  </si>
  <si>
    <t>Modalidad</t>
  </si>
  <si>
    <t>TipoConcurso</t>
  </si>
  <si>
    <t>Num. Contrato</t>
  </si>
  <si>
    <t>Contratista</t>
  </si>
  <si>
    <t>RFC</t>
  </si>
  <si>
    <t>Fecha Fallo</t>
  </si>
  <si>
    <t>Firma Contrato</t>
  </si>
  <si>
    <t>Inicio Contrato</t>
  </si>
  <si>
    <t>Termino Contrato</t>
  </si>
  <si>
    <t>Anticipo</t>
  </si>
  <si>
    <t>Monto Anticipo</t>
  </si>
  <si>
    <t>Monto Contrato</t>
  </si>
  <si>
    <t>Monto Convenio</t>
  </si>
  <si>
    <t>Termino Convenio</t>
  </si>
  <si>
    <t>Avance Fisico</t>
  </si>
  <si>
    <t>Fecha Avance Fisico</t>
  </si>
  <si>
    <t>Cant. Benef</t>
  </si>
  <si>
    <t>Beneficiarios</t>
  </si>
  <si>
    <t>Programa</t>
  </si>
  <si>
    <t>SubPrograma</t>
  </si>
  <si>
    <t>Tipo Proyecto</t>
  </si>
  <si>
    <t>2017-00004</t>
  </si>
  <si>
    <t>HOMBRO CON HOMBRO TRANSPORTE ESCOLAR, COMPONENTE PLANTILLA DE PERSONAL</t>
  </si>
  <si>
    <t>ALCANCE ESTATAL</t>
  </si>
  <si>
    <t>SEDESOQ</t>
  </si>
  <si>
    <t>RECURSO ESTATAL</t>
  </si>
  <si>
    <t>2019GEQ00224</t>
  </si>
  <si>
    <t>25/01/2017</t>
  </si>
  <si>
    <t>15/01/2019</t>
  </si>
  <si>
    <t>ACCION</t>
  </si>
  <si>
    <t>ADMINISTRACION</t>
  </si>
  <si>
    <t/>
  </si>
  <si>
    <t>29/08/2017</t>
  </si>
  <si>
    <t>PERSONAS</t>
  </si>
  <si>
    <t>ESTIMULOS A LA EDUCACION</t>
  </si>
  <si>
    <t>TRANSPORTE ESCOLAR</t>
  </si>
  <si>
    <t>2017-00005</t>
  </si>
  <si>
    <t>HOMBRO CON HOMBRO TRANSPORTE ESCOLAR COMPONENTE COMBUSTIBLE</t>
  </si>
  <si>
    <t>2019GEQ00225</t>
  </si>
  <si>
    <t>06/12/2017</t>
  </si>
  <si>
    <t>2017-00015</t>
  </si>
  <si>
    <t>HOMBRO CON HOMBRO TRANSPORTE ESCOLAR SEGUROS VEHICULARES</t>
  </si>
  <si>
    <t>2017GEQ01332</t>
  </si>
  <si>
    <t>17/02/2017</t>
  </si>
  <si>
    <t>21/07/2017</t>
  </si>
  <si>
    <t>26/07/2017</t>
  </si>
  <si>
    <t>2017-00015C1</t>
  </si>
  <si>
    <t>2019GEQ00164</t>
  </si>
  <si>
    <t>14/01/2019</t>
  </si>
  <si>
    <t>21/11/2017</t>
  </si>
  <si>
    <t>2017-00017</t>
  </si>
  <si>
    <t>HOMBRO CON HOMBRO TRANSPORTE ESCOLAR MANTENIMIENTO VEHICULAR Y UNIFOMES DE PERSONAL</t>
  </si>
  <si>
    <t>2019GEQ00222</t>
  </si>
  <si>
    <t>22/02/2017</t>
  </si>
  <si>
    <t>30/11/2017</t>
  </si>
  <si>
    <t>2017-00043</t>
  </si>
  <si>
    <t>HOMBRO CON HOMBRO POR TU VIVIENDA CUARTO ADICIONAL</t>
  </si>
  <si>
    <t>2017GEQ02450</t>
  </si>
  <si>
    <t>07/03/2017</t>
  </si>
  <si>
    <t>21/12/2017</t>
  </si>
  <si>
    <t>22/10/2017</t>
  </si>
  <si>
    <t>MEJORAMIENTO DE VIVIENDA</t>
  </si>
  <si>
    <t>AMPLIACION DE VIVIENDA</t>
  </si>
  <si>
    <t>RURAL</t>
  </si>
  <si>
    <t>2017-00058</t>
  </si>
  <si>
    <t>HOMBRO CON HOMBRO POR TU VIVIENDA MEJORAMIENTO ADULTO MAYOR</t>
  </si>
  <si>
    <t>2017GEQ02451</t>
  </si>
  <si>
    <t>14/03/2017</t>
  </si>
  <si>
    <t>20/02/2018</t>
  </si>
  <si>
    <t>2017-00101</t>
  </si>
  <si>
    <t>HOMBRO CON HOMBRO PROGRAMA ALIMENTARIO</t>
  </si>
  <si>
    <t>2018GEQ01455</t>
  </si>
  <si>
    <t>22/03/2017</t>
  </si>
  <si>
    <t>30/04/2018</t>
  </si>
  <si>
    <t>05/04/2018</t>
  </si>
  <si>
    <t>ASISTENCIA SOCIAL Y SERVICIOS COMUNITARIOS</t>
  </si>
  <si>
    <t>NUTRICION,ALIMENTACION Y SALUD.</t>
  </si>
  <si>
    <t>2017-00103</t>
  </si>
  <si>
    <t>HOMBRO CON HOMBRO TRANSPORTE ESCOLAR CAPACITACIÓN Y MATERIALES</t>
  </si>
  <si>
    <t>2019GEQ00223</t>
  </si>
  <si>
    <t>23/03/2017</t>
  </si>
  <si>
    <t>10/11/2017</t>
  </si>
  <si>
    <t>2017-00157</t>
  </si>
  <si>
    <t xml:space="preserve">HOMBRO CON HOMBRO DIAGNOSTICO, LEVANTAMIENTO E IDENTIFICACIÓN A LA POBLACIÓN VULNERABLE </t>
  </si>
  <si>
    <t>2018GEQ00315</t>
  </si>
  <si>
    <t>12/04/2017</t>
  </si>
  <si>
    <t>12/02/2018</t>
  </si>
  <si>
    <t>07/03/2018</t>
  </si>
  <si>
    <t>PROGRAMAS ESPECIALES</t>
  </si>
  <si>
    <t>2017-00158</t>
  </si>
  <si>
    <t>HOMBRO CON HOMBRO VOLUNTARIADO</t>
  </si>
  <si>
    <t>CORREGIDORA</t>
  </si>
  <si>
    <t>PUEBLITO, EL</t>
  </si>
  <si>
    <t>2018GEQ00316</t>
  </si>
  <si>
    <t>04/07/2017</t>
  </si>
  <si>
    <t>DESARROLLO COMUNITARIO</t>
  </si>
  <si>
    <t>2017-00159</t>
  </si>
  <si>
    <t xml:space="preserve">HOMBRO CON HOMBRO SISTEMA INTEGRAL DE INFORMACIÓN DE POBLACIÓN VULNERABLE </t>
  </si>
  <si>
    <t>2019GEQ00215</t>
  </si>
  <si>
    <t>2017-00160</t>
  </si>
  <si>
    <t>HOMBRO CON HOMBRO POR TU PATRIMONIO</t>
  </si>
  <si>
    <t>2018GEQ02318</t>
  </si>
  <si>
    <t>21/11/2018</t>
  </si>
  <si>
    <t>01/12/2017</t>
  </si>
  <si>
    <t>2017-00199</t>
  </si>
  <si>
    <t>AMPLIACIÓN DE RED DE DISTRIBUCIÓN DE ENERGÍA ELÉCTRICA LA ESPERANZA AMEALCO</t>
  </si>
  <si>
    <t>BARRIO LA ESPERANZA (SAN BARTOLO)</t>
  </si>
  <si>
    <t>FISE 2017</t>
  </si>
  <si>
    <t>2017GEQ01008</t>
  </si>
  <si>
    <t>24/04/2017</t>
  </si>
  <si>
    <t>08/06/2017</t>
  </si>
  <si>
    <t>OBRA</t>
  </si>
  <si>
    <t>CONTRATO</t>
  </si>
  <si>
    <t>NO CAPTURADA</t>
  </si>
  <si>
    <t>OP-FISE-IR-001/17</t>
  </si>
  <si>
    <t>RAUL AGAPITO ARRIAGA RESENDIZ</t>
  </si>
  <si>
    <t>AIRR6708067FA</t>
  </si>
  <si>
    <t>07/06/2017</t>
  </si>
  <si>
    <t>31/05/2017</t>
  </si>
  <si>
    <t>06/06/2017</t>
  </si>
  <si>
    <t>03/10/2017</t>
  </si>
  <si>
    <t>23/10/2017</t>
  </si>
  <si>
    <t>20/10/2017</t>
  </si>
  <si>
    <t>ELECTRIFICACION</t>
  </si>
  <si>
    <t>ALUMBRADO PUBLICO EN VIALIDADES</t>
  </si>
  <si>
    <t>2017-00200</t>
  </si>
  <si>
    <t>AMPLIACIÓN DE RED DE ALCANTARILLADO SANITARIO PARA BENEFICIAR A LA LOCALIDAD DE TENASDA AMEALCO</t>
  </si>
  <si>
    <t>TENASDA (BARRIO DE SAN ILDEFONSO)</t>
  </si>
  <si>
    <t>2017GEQ01009</t>
  </si>
  <si>
    <t>MAQ-FISE-IR-003/17</t>
  </si>
  <si>
    <t>OLGUÍN GARCIA GASPAR</t>
  </si>
  <si>
    <t>OUGG640106723</t>
  </si>
  <si>
    <t>30/05/2017</t>
  </si>
  <si>
    <t>15/12/2017</t>
  </si>
  <si>
    <t>04/12/2017</t>
  </si>
  <si>
    <t>ALCANTARILLADO SANITARIO</t>
  </si>
  <si>
    <t>ALCANTARILLADO SANITARIO, CONSTRUCCION</t>
  </si>
  <si>
    <t>2017-00201</t>
  </si>
  <si>
    <t>AMPLIACIÓN DE RED DE ALCANTARILLADO SANITARIO PARA BENEFICIAR A LA LOCALIDAD DE SANTIAGO MEXQUITITLÁN BARRIO  1RO, AMEALCO.</t>
  </si>
  <si>
    <t>2017GEQ01010</t>
  </si>
  <si>
    <t>MAQ-FISE-001/17</t>
  </si>
  <si>
    <t>JOVANE FLORES VAZQUEZ</t>
  </si>
  <si>
    <t>FOVJ840225889</t>
  </si>
  <si>
    <t>25/05/2017</t>
  </si>
  <si>
    <t>29/05/2017</t>
  </si>
  <si>
    <t>01/06/2017</t>
  </si>
  <si>
    <t>15/10/2017</t>
  </si>
  <si>
    <t>11/10/2017</t>
  </si>
  <si>
    <t>2017-00206</t>
  </si>
  <si>
    <t>AMPLIACIÓN DE SISTEMA DE AGUA POTABLE EN LA LOCALIDAD DE MAGUEY BLANCO PINAL DE AMOLES</t>
  </si>
  <si>
    <t>MAGUEY BLANCO</t>
  </si>
  <si>
    <t>2017GEQ01061</t>
  </si>
  <si>
    <t>13/06/2017</t>
  </si>
  <si>
    <t>MPA-DOP´-FISE-00611-2017</t>
  </si>
  <si>
    <t>VAFER MATERIALES, S.A. DE C.V.</t>
  </si>
  <si>
    <t>VMA021210V85</t>
  </si>
  <si>
    <t>05/06/2017</t>
  </si>
  <si>
    <t>29/12/2017</t>
  </si>
  <si>
    <t>13/12/2017</t>
  </si>
  <si>
    <t>AGUA POTABLE</t>
  </si>
  <si>
    <t>AMPLIACION</t>
  </si>
  <si>
    <t>2017-00207</t>
  </si>
  <si>
    <t>REHABILITACIÓN Y AMPLIACIÓN DE LÍNEA DE DISTRIBUCIÓN Y RED ELÉCTRICA EN LA LOCALIDAD DE HUILOTLA PINAL DE AMOLES</t>
  </si>
  <si>
    <t>HUILOTLA</t>
  </si>
  <si>
    <t>2017GEQ00985</t>
  </si>
  <si>
    <t>MPA-DOP-FISE-00612-2017</t>
  </si>
  <si>
    <t>AZAEL ELOY GARCIA MONTES</t>
  </si>
  <si>
    <t>GAMA920812Q87</t>
  </si>
  <si>
    <t>29/11/2017</t>
  </si>
  <si>
    <t>2017-00208</t>
  </si>
  <si>
    <t>CONSTRUCCIÓN DE RED DE DRENAJE EN BARRIO SAN JUAN DIEGO EN LA LOCALIDAD DE AHUACATLAN DE GUADALUPE PINAL DE AMOLES</t>
  </si>
  <si>
    <t>AHUACATLAN DE GUADALUPE</t>
  </si>
  <si>
    <t>2017GEQ01062</t>
  </si>
  <si>
    <t>MPA-DOP-FISE-00613-2017</t>
  </si>
  <si>
    <t>MAQUINARIA Y EXCAVACIONES DE QUERETARO, S.A. DE C.V.</t>
  </si>
  <si>
    <t>MEQ8410197G1</t>
  </si>
  <si>
    <t>2017-00209</t>
  </si>
  <si>
    <t>AMPLIACION DE LINEA DE DISTRIBUCION Y RED ELECTRICA EN LA LOCALIDAD DE LA ESCONDIDA PINAL DE AMOLES</t>
  </si>
  <si>
    <t>ESCONDIDA, LA</t>
  </si>
  <si>
    <t>2017GEQ00986</t>
  </si>
  <si>
    <t>MPA-DOP-FISE-00614-2017</t>
  </si>
  <si>
    <t>26/05/2017</t>
  </si>
  <si>
    <t>03/11/2017</t>
  </si>
  <si>
    <t>31/10/2017</t>
  </si>
  <si>
    <t>2017-00210</t>
  </si>
  <si>
    <t>AMPLIACIÓN DE LÍNEA DE DISTRIBUCIÓN DE AGUA POTABLE EN LA LOCALIDAD DE EL TIMBRE DE GUADALUPE PINAL DE AMOLES</t>
  </si>
  <si>
    <t>TIMBRE DE GUADALUPE, EL</t>
  </si>
  <si>
    <t>2017GEQ00987</t>
  </si>
  <si>
    <t>MPA-DOP-FISE-00615-2017</t>
  </si>
  <si>
    <t>LEONEL RAMOS MUÑOZ</t>
  </si>
  <si>
    <t>RAML821127755</t>
  </si>
  <si>
    <t>07/09/2017</t>
  </si>
  <si>
    <t>2017-00214</t>
  </si>
  <si>
    <t>AMPLIACIÓN DE LÍNEA DE DISTRIBUCIÓN Y RED ELÉCTRICA EN LA LOCALIDAD DE EL RANCHITO, PINAL DE AMOLES</t>
  </si>
  <si>
    <t>RANCHITO, EL</t>
  </si>
  <si>
    <t>2017GEQ02119</t>
  </si>
  <si>
    <t>15/11/2017</t>
  </si>
  <si>
    <t>MPA-DOP-FISE-00619-2017</t>
  </si>
  <si>
    <t>2017-00215</t>
  </si>
  <si>
    <t xml:space="preserve">AMPLIACION DE RED ELECTRICA PARA BENEFICIAR A LA LOCALIDAD DE LA CANTERA CAMINO AL RIO DEL CARRIZAL ARROYO SECO </t>
  </si>
  <si>
    <t>2017GEQ00976</t>
  </si>
  <si>
    <t>02/06/2017</t>
  </si>
  <si>
    <t>OP-MAS-017-2017/2015/2018</t>
  </si>
  <si>
    <t>DIANA ARIADNE TREJO AGUILAR</t>
  </si>
  <si>
    <t>TEAD880611QN5</t>
  </si>
  <si>
    <t>2017-00216</t>
  </si>
  <si>
    <t>CONSTRUCCIÓN DE SISTEMA DE ALCANTARILLADO SANITARIO BOULEVARD CONCA ARROYO SECO</t>
  </si>
  <si>
    <t>CONCA</t>
  </si>
  <si>
    <t>2017GEQ01810</t>
  </si>
  <si>
    <t>06/10/2017</t>
  </si>
  <si>
    <t>OP-MAS-018-2017/2015/2018</t>
  </si>
  <si>
    <t>URIEL RUBIO ARTEAGA</t>
  </si>
  <si>
    <t>RUAU810227DG7</t>
  </si>
  <si>
    <t>12/06/2017</t>
  </si>
  <si>
    <t>20/12/2017</t>
  </si>
  <si>
    <t>12/12/2017</t>
  </si>
  <si>
    <t>2017-00217</t>
  </si>
  <si>
    <t>AMPLIACION DE RED ELECTRICA PARA BENEFICIAR A LA LOCALIDAD DE EL TEPOZAN LA LOMA ARROYO SECO</t>
  </si>
  <si>
    <t>TEPOZAN, EL</t>
  </si>
  <si>
    <t>2017GEQ00974</t>
  </si>
  <si>
    <t>OP-MAS-015-2017/2015/2018</t>
  </si>
  <si>
    <t>GAMA920812Q71</t>
  </si>
  <si>
    <t>22/11/2017</t>
  </si>
  <si>
    <t>2017-00218</t>
  </si>
  <si>
    <t>AMPLIACION DE RED ELECTRICA PARA BENEFICIAR A LA LOCALIDAD DE EL CRUCERO DEL SABINITO ACCESO UNO Y BARRIO LA CRUZ ARROYO SECO</t>
  </si>
  <si>
    <t>2017GEQ00914</t>
  </si>
  <si>
    <t>OP-MAS-011-2017/2015/2018</t>
  </si>
  <si>
    <t>15/05/2017</t>
  </si>
  <si>
    <t>18/05/2017</t>
  </si>
  <si>
    <t>22/05/2017</t>
  </si>
  <si>
    <t>07/12/2017</t>
  </si>
  <si>
    <t>2017-00219</t>
  </si>
  <si>
    <t>AMPLIACION DE RED ELECTRICA PARA BENEFICIAR A LA LOCALIDAD DE LAS TRANCAS BARRIO NUEVO ARROYO SECO</t>
  </si>
  <si>
    <t>TRANCAS, LAS</t>
  </si>
  <si>
    <t>2017GEQ02440</t>
  </si>
  <si>
    <t>19/12/2017</t>
  </si>
  <si>
    <t>OP-MAS-016-2017/2015/2018</t>
  </si>
  <si>
    <t>19/05/2017</t>
  </si>
  <si>
    <t>2017-00220</t>
  </si>
  <si>
    <t>AMPLIACION DE RED DE DRENAJE SANITARIO EN LA CALLE TEQUISQUIAPAN DE LA LOCALIDAD SAN DIEGO CADEREYTA DE MONTES</t>
  </si>
  <si>
    <t>BARRIO DE SAN GASPAR</t>
  </si>
  <si>
    <t>2017GEQ01276</t>
  </si>
  <si>
    <t>18/07/2017</t>
  </si>
  <si>
    <t>ASIGNACION DIRECTA</t>
  </si>
  <si>
    <t>MCQ-DOP-ADFISE-2017-01</t>
  </si>
  <si>
    <t>CONSTRUCTORA BARRERA SALINAS S DE RL</t>
  </si>
  <si>
    <t>CBS950612L4A</t>
  </si>
  <si>
    <t>15/08/2017</t>
  </si>
  <si>
    <t>2017-00221</t>
  </si>
  <si>
    <t>AMPLIACION DE RED DE DRENAJE SANITARIO EN LAS CALLES JAZMIN  ENCINO Y SEIS DE ENERO DE LA LOCALIDAD DE EL DEMIÑO CADEREYTA DE MONTES</t>
  </si>
  <si>
    <t>2017GEQ01186</t>
  </si>
  <si>
    <t>06/07/2017</t>
  </si>
  <si>
    <t>INVITACION RESTRINGIDA</t>
  </si>
  <si>
    <t>MCQ-DOP-IR3FISE-2017-02</t>
  </si>
  <si>
    <t>ING. FRANCISCO JAVIER ESTRADA ALEGRIA</t>
  </si>
  <si>
    <t>EAAF820601QA1</t>
  </si>
  <si>
    <t>04/06/2017</t>
  </si>
  <si>
    <t>01/09/2017</t>
  </si>
  <si>
    <t>18/11/2017</t>
  </si>
  <si>
    <t>2017-00222</t>
  </si>
  <si>
    <t>AMPLIACION DE RED DE DRENAJE SANITARIO PARA BENEFICIAR EL BARRIO DEL PICACHO EN LA LOCALIDAD DE FUENTES Y PUEBLO NUEVO CADEREYTA DE MONTES</t>
  </si>
  <si>
    <t>2017GEQ01926</t>
  </si>
  <si>
    <t>24/10/2017</t>
  </si>
  <si>
    <t>MCQ-DOP-IR3FISE-2017-03</t>
  </si>
  <si>
    <t>RUBIO ARTEAGA URIEL</t>
  </si>
  <si>
    <t>30/10/2017</t>
  </si>
  <si>
    <t>27/09/2017</t>
  </si>
  <si>
    <t>2017-00223</t>
  </si>
  <si>
    <t>CONSTRUCCIÓN DE COLECTOR ALTERNO PARA RED DE DRENAJE SANITARIO Y REHABILIACION DE REBOMBEO EXISTENTE  CADEREYTA DE MONTES</t>
  </si>
  <si>
    <t>2017GEQ01163</t>
  </si>
  <si>
    <t>MCQ-DOP-IR3FISE-2017-04</t>
  </si>
  <si>
    <t>ESTRADA ALEGRIA FRANCISCO JAVIER</t>
  </si>
  <si>
    <t>03/06/2017</t>
  </si>
  <si>
    <t>02/09/2017</t>
  </si>
  <si>
    <t>29/10/2017</t>
  </si>
  <si>
    <t>2017-00224</t>
  </si>
  <si>
    <t>AMPLIACION DE RED DE ENERGIA ELECTRICA PARA BENEFICIAR VARIAS CALLES DE LA LOCALIDAD DE VILLA NUEVA</t>
  </si>
  <si>
    <t>VILLA NUEVA</t>
  </si>
  <si>
    <t>2017GEQ02262</t>
  </si>
  <si>
    <t>27/11/2017</t>
  </si>
  <si>
    <t>MCQ-DOP-IR3FISE-2017-05</t>
  </si>
  <si>
    <t>08/11/2017</t>
  </si>
  <si>
    <t>2017-00230</t>
  </si>
  <si>
    <t>AMPLIACION DE  RE DE AGUA POTABLE EN CALLE PRIVADA NIÑOS HEROES EL BLANCO COLON</t>
  </si>
  <si>
    <t>COLON</t>
  </si>
  <si>
    <t>BLANCO, EL</t>
  </si>
  <si>
    <t>P.M. COLON</t>
  </si>
  <si>
    <t>2017GEQ01086</t>
  </si>
  <si>
    <t>14/06/2017</t>
  </si>
  <si>
    <t>MCQ.SOP.FISE.AD.001.06.2017</t>
  </si>
  <si>
    <t>GARCIA ZEPEDA J. ANTOLIN</t>
  </si>
  <si>
    <t>GAZJ770813D66</t>
  </si>
  <si>
    <t>21/09/2017</t>
  </si>
  <si>
    <t>10/08/2017</t>
  </si>
  <si>
    <t>2017-00231</t>
  </si>
  <si>
    <t>AMPLIACION DE ENERGIA ELECTRICA Y ALUMBRADO PUBLICO  BARRIO EL TEPETATE Y LAS CRUCITAS   EN CABECERA MUNICIPAL DE COLON</t>
  </si>
  <si>
    <t>2017GEQ01087</t>
  </si>
  <si>
    <t>MCQ.SOP.FISE.AD.002.07.2017</t>
  </si>
  <si>
    <t>FLORES OBREGON JOSE</t>
  </si>
  <si>
    <t>FOOJ870724921</t>
  </si>
  <si>
    <t>04/10/2017</t>
  </si>
  <si>
    <t>26/09/2017</t>
  </si>
  <si>
    <t>2017-00233</t>
  </si>
  <si>
    <t>AMPLIACION DE ENERGIA ELECTRICA EN DIFERENTES CALLES DE LA LOCALIDAD DE AJUCHITLAN COLON QRO</t>
  </si>
  <si>
    <t>AJUCHITLAN</t>
  </si>
  <si>
    <t>2017GEQ01183</t>
  </si>
  <si>
    <t>05/07/2017</t>
  </si>
  <si>
    <t>MCQ.SOP.FISE.INV.003.26.2017</t>
  </si>
  <si>
    <t>ARRIAGA RESENDIZ RAUL AGAPITO</t>
  </si>
  <si>
    <t>09/06/2017</t>
  </si>
  <si>
    <t>25/10/2017</t>
  </si>
  <si>
    <t>2017-00234</t>
  </si>
  <si>
    <t>AMPLIACION DE RED DE DRENAJE SANITARIO EN DIFERENTES CALLES DE LA LOCALIDAD DE AJUCHITLAN</t>
  </si>
  <si>
    <t>2017GEQ01137</t>
  </si>
  <si>
    <t>28/06/2017</t>
  </si>
  <si>
    <t>MCQ.SOP.FISE.INV.004.27.2017</t>
  </si>
  <si>
    <t>16/10/2017</t>
  </si>
  <si>
    <t>2017-00235</t>
  </si>
  <si>
    <t xml:space="preserve"> AMPLIACIÓN DE SISTEMA DE AGUA POTABLE SEGUNDA ETAPA PARA BENEFICIAR A LAS LOCALIDADES DE VILLA PROGRESO Y EL CIERVO EZEQUIEL MONTES</t>
  </si>
  <si>
    <t>EZEQUIEL MONTES</t>
  </si>
  <si>
    <t>CIERVO, EL</t>
  </si>
  <si>
    <t>P.M. E. MONTES</t>
  </si>
  <si>
    <t>2017GEQ00999</t>
  </si>
  <si>
    <t>MEMQ-DOP-GEQ-IR-2017-06</t>
  </si>
  <si>
    <t>CORPORATIVO CONSTRUCTOR TEQUISQUIAPAN S.A. DE C.V.</t>
  </si>
  <si>
    <t>CCT110630946</t>
  </si>
  <si>
    <t>10/10/2017</t>
  </si>
  <si>
    <t>08/12/2017</t>
  </si>
  <si>
    <t>28/11/2017</t>
  </si>
  <si>
    <t>2017-00239</t>
  </si>
  <si>
    <t>AMPLIACIÓN DE RED ELECTRICA EN LA CALLE IGNACIO ZARAGOZA ANDRES QUINTANAROO Y JOSE MARIA MORELOS Y PAVON EN LAGUNILLAS HUIMILPAN</t>
  </si>
  <si>
    <t>2017GEQ01731</t>
  </si>
  <si>
    <t>H029.FISE.IR.17</t>
  </si>
  <si>
    <t>CONSTRUCTORA ELECTRICA ARRIAGA S.A. DE C.V.</t>
  </si>
  <si>
    <t>CEA080725B67</t>
  </si>
  <si>
    <t>24/05/2017</t>
  </si>
  <si>
    <t>28/08/2017</t>
  </si>
  <si>
    <t>14/09/2017</t>
  </si>
  <si>
    <t>2017-00240</t>
  </si>
  <si>
    <t>AMPLIACIÓN DE DRENAJE SANITARIO EN CALLE PUEBLA GUERRERO PRIVADA PUEBLA SINALOA Y CALLE SIN NOMBRE EN LA LOCALIDAD DE EL VEGIL HUMILPAN</t>
  </si>
  <si>
    <t>2017GEQ01023</t>
  </si>
  <si>
    <t>H027.FISE.IR.17</t>
  </si>
  <si>
    <t>CONSTRUCTORA COLUMBUS, S.A. DE C.V.</t>
  </si>
  <si>
    <t>CCO050217H52</t>
  </si>
  <si>
    <t>23/05/2017</t>
  </si>
  <si>
    <t>27/08/2017</t>
  </si>
  <si>
    <t>17/11/2017</t>
  </si>
  <si>
    <t>2017-00241</t>
  </si>
  <si>
    <t>AMPLIACIÓN DE ELECTRIFICACIÓN EN VARIAS CALLES SIN NOMBRE EN LA LOCALIDAD DE EL SAUZ HUIMILPAN</t>
  </si>
  <si>
    <t>2017GEQ02120</t>
  </si>
  <si>
    <t>H028.FISE.IR.17</t>
  </si>
  <si>
    <t>HUGO GUDIÑO RODRIGUEZ</t>
  </si>
  <si>
    <t>GURH850817QF2</t>
  </si>
  <si>
    <t>2017-00244</t>
  </si>
  <si>
    <t>CONSTRUCCION DE SISTEMA DE ALCANTARILLADO SANITARIO EN LA LOCALIDAD DE EL SAUCILLO JALPAN DE SERRA CUARTA ETAPA</t>
  </si>
  <si>
    <t>ACATITLAN DEL RIO</t>
  </si>
  <si>
    <t>2017GEQ00996</t>
  </si>
  <si>
    <t>MJS-DOP-FISE-015-17</t>
  </si>
  <si>
    <t>OLGA MARIA MARQUEZ DIAZ</t>
  </si>
  <si>
    <t>MADO900525146</t>
  </si>
  <si>
    <t>21/10/2017</t>
  </si>
  <si>
    <t>05/11/2017</t>
  </si>
  <si>
    <t>2017-00245</t>
  </si>
  <si>
    <t>MODERNIZACION DEL SISTEMA MULTIPLE DE AGUA  POTABLE AYUTLA PARA BENEFICIAR A LAS LOCALIDADES DE TIERRA FRIA CARRIZALITO Y LOS JASSO SEGUNDA</t>
  </si>
  <si>
    <t>2017GEQ01013</t>
  </si>
  <si>
    <t>MJS-DOP-FISE-016-17</t>
  </si>
  <si>
    <t>CAMOMO S.A. DE C.V.</t>
  </si>
  <si>
    <t>CAM151214SJ8</t>
  </si>
  <si>
    <t>06/11/2017</t>
  </si>
  <si>
    <t>REHABILITACION</t>
  </si>
  <si>
    <t>2017-00246</t>
  </si>
  <si>
    <t>INTERCONEXION PARA MAYOR EFICIENCIA DE AGUA POTABLE  SEGUNDA ETAPA PARA LA ZONA DE AGUA ZARCA EN LANDA DE MATAMOROS</t>
  </si>
  <si>
    <t>2017GEQ01046</t>
  </si>
  <si>
    <t>MLM-FISE-IR-SC-036-00246-2017</t>
  </si>
  <si>
    <t>ALBERTO OLVERA SAN JUAN</t>
  </si>
  <si>
    <t>OESA8510246Q4</t>
  </si>
  <si>
    <t>16/12/2017</t>
  </si>
  <si>
    <t>CONSTRUCCION</t>
  </si>
  <si>
    <t>2017-00247</t>
  </si>
  <si>
    <t>AMPLIACIÓN DE RED DE ENERGÍA ELÉCTRICA EN ACATITLÁN DE ZARAGOZA, LANDA DE MATAMOROS</t>
  </si>
  <si>
    <t>ACATITLAN DE ZARAGOZA</t>
  </si>
  <si>
    <t>2017GEQ01047</t>
  </si>
  <si>
    <t>MLM-FISE-IR-SG-038-00247-2017</t>
  </si>
  <si>
    <t>PROYECTOS INGENIERIA Y CONSTRUCCIONES DHQ S.A. DE C.V.</t>
  </si>
  <si>
    <t>PIC150109BQ9</t>
  </si>
  <si>
    <t>2017-00248</t>
  </si>
  <si>
    <t>AMPLIACION DE RED DE ENERGIA ELECTRICA EN CALLE PRINCIPAL DE LA LOCALIDAD DE PUERTO DE GUADALUPE LANDA DE MATAMOROS</t>
  </si>
  <si>
    <t>PUERTO DE GUADALUPE</t>
  </si>
  <si>
    <t>2017GEQ00653</t>
  </si>
  <si>
    <t>MLM-FISE-IR-SG-039-00248-2017</t>
  </si>
  <si>
    <t>INFRAESTRUCTURA, PROYECTOS E INGENIERÍA APLICADA AFA S.A. DE C.V.</t>
  </si>
  <si>
    <t>IPI150109UV8</t>
  </si>
  <si>
    <t>29/09/2017</t>
  </si>
  <si>
    <t>2017-00249</t>
  </si>
  <si>
    <t>AMPLIACION DE RED DE ENERGIA ELECTRICA EN LA LOCALODAD DE ARBOLEDAS MUNICIPIO DE LANDA DE MATAMOROS</t>
  </si>
  <si>
    <t>ARBOLEDA, LA</t>
  </si>
  <si>
    <t>2017GEQ01051</t>
  </si>
  <si>
    <t>MLM-FISE-IR-SG-037-00249-2017</t>
  </si>
  <si>
    <t>2017-00256</t>
  </si>
  <si>
    <t>AMPLIACION DE RED DE DRENAJE EN CALLE DIESICEIS DE SEPTIEMBRE EN LA LIRA  PEDRO ESCOBEDO</t>
  </si>
  <si>
    <t>PEDRO ESCOBEDO</t>
  </si>
  <si>
    <t>LIRA, LA</t>
  </si>
  <si>
    <t>P.M. P. ESCOBEDO</t>
  </si>
  <si>
    <t>2017GEQ01379</t>
  </si>
  <si>
    <t>28/07/2017</t>
  </si>
  <si>
    <t>MPEQ/FISE/11/2017/00</t>
  </si>
  <si>
    <t>GONZALEZ MARTELL ABRAHAM</t>
  </si>
  <si>
    <t>GOMA670618257</t>
  </si>
  <si>
    <t>25/09/2017</t>
  </si>
  <si>
    <t>27/10/2017</t>
  </si>
  <si>
    <t>2017-00257</t>
  </si>
  <si>
    <t>AMPLIACIÓN DE LINEA Y RED DE DISTRIBUCIÓN ELÉCTRICA EN LA LOCALIDAD DE AGUA FRÍA  PEÑAMILLER</t>
  </si>
  <si>
    <t>2017GEQ01409</t>
  </si>
  <si>
    <t>07/08/2017</t>
  </si>
  <si>
    <t>MPQ/FISE/IR/015/2017</t>
  </si>
  <si>
    <t>GASPAR ALCANTARA RESENDIZ</t>
  </si>
  <si>
    <t>AARG710322S36</t>
  </si>
  <si>
    <t>31/07/2017</t>
  </si>
  <si>
    <t>23/11/2017</t>
  </si>
  <si>
    <t>2017-00258</t>
  </si>
  <si>
    <t>AMPLIACIÓN DEL SISTEMA MÚLTIPLE DE AGUA POTABLE EN LA LOCALIDAD EL PORTUGUES PEÑAMILLER CUARTA ETAPA</t>
  </si>
  <si>
    <t>ALTO BONITO</t>
  </si>
  <si>
    <t>2017GEQ02441</t>
  </si>
  <si>
    <t>MPQ/FISE/IR/016/2017</t>
  </si>
  <si>
    <t>CONSTRUCTORA RODARE S.A. DE C.V.</t>
  </si>
  <si>
    <t>CRO150827R14</t>
  </si>
  <si>
    <t>2017-00259</t>
  </si>
  <si>
    <t>AMPLIACIÓN DE LINEA  Y RED DE DISTRIBUCIÓN ELÉCTRICA LA HIGUERA PEÑAMILLER</t>
  </si>
  <si>
    <t>HIGUERA, LA</t>
  </si>
  <si>
    <t>2017GEQ01395</t>
  </si>
  <si>
    <t>03/08/2017</t>
  </si>
  <si>
    <t>MPQ/FISE/AD/014/2017</t>
  </si>
  <si>
    <t>GARCIA RAMIREZ JOSE ALFONSO</t>
  </si>
  <si>
    <t>GARA730817F40</t>
  </si>
  <si>
    <t>24/07/2017</t>
  </si>
  <si>
    <t>2017-00260</t>
  </si>
  <si>
    <t>AMPLIACIÓN DE RED DE DISTRIBUCIÓN ELÉCTRICA LA PLAZUELA PEÑAMILLER</t>
  </si>
  <si>
    <t>PLAZUELA, LA</t>
  </si>
  <si>
    <t>2017GEQ02264</t>
  </si>
  <si>
    <t>MPQ/FISE/AD/013/2017</t>
  </si>
  <si>
    <t>PRODUCCION Y MANUFACTURA DE QUERETARO S DE R.L. DE C.V.</t>
  </si>
  <si>
    <t>PMQ100811KMA</t>
  </si>
  <si>
    <t>14/11/2017</t>
  </si>
  <si>
    <t>2017-00261</t>
  </si>
  <si>
    <t>AMPLIACIÓN DE RED DE DISTRIBUCION ELÉCTRICA EN SAUCITO I, PEÑAMILLER</t>
  </si>
  <si>
    <t>SAUCITO, EL</t>
  </si>
  <si>
    <t>2017GEQ01396</t>
  </si>
  <si>
    <t>MPQ/FISE/AD/017/2017</t>
  </si>
  <si>
    <t>ALCANTARA RUIZ GASPAR BALTAZAR</t>
  </si>
  <si>
    <t>AARG4801069J0</t>
  </si>
  <si>
    <t>27/07/2017</t>
  </si>
  <si>
    <t>04/08/2017</t>
  </si>
  <si>
    <t>26/11/2017</t>
  </si>
  <si>
    <t>2017-00262</t>
  </si>
  <si>
    <t>CONSTRUCCION DE SISTEMA DE AGUA POTABLE SEGUNDA ETAPA EL JABALI TOLIMAN</t>
  </si>
  <si>
    <t>JABALI, EL</t>
  </si>
  <si>
    <t>2017GEQ01927</t>
  </si>
  <si>
    <t>MTQ-DEEAOP/FISE 2017/03</t>
  </si>
  <si>
    <t>MENDOZA PEREZ ALBERTO</t>
  </si>
  <si>
    <t>MEPA8107211Z5</t>
  </si>
  <si>
    <t>02/10/2017</t>
  </si>
  <si>
    <t>17/10/2017</t>
  </si>
  <si>
    <t>2017-00263</t>
  </si>
  <si>
    <t>CONSTRUCCION  DE TANQUE ELEVADO  Y RED DE AGUA POTABLE</t>
  </si>
  <si>
    <t>2017GEQ01404</t>
  </si>
  <si>
    <t>MTQ-DEEAOP/FISE 2017/02</t>
  </si>
  <si>
    <t>RODRIGUEZ ROMERO IVES MATIAS</t>
  </si>
  <si>
    <t>RORI780630QN6</t>
  </si>
  <si>
    <t>22/06/2017</t>
  </si>
  <si>
    <t>27/06/2017</t>
  </si>
  <si>
    <t>03/07/2017</t>
  </si>
  <si>
    <t>2017-00264</t>
  </si>
  <si>
    <t>CONSTRUCCION DE RED DE DRENAJE SANITARIO EN CALLE INSURGENTES SAN PABLO TOLIMAN</t>
  </si>
  <si>
    <t>2017GEQ01646</t>
  </si>
  <si>
    <t>13/09/2017</t>
  </si>
  <si>
    <t>MTQ-DEEAOP/FISE 2017/01</t>
  </si>
  <si>
    <t>H Y R CONSTRUCTORES ASOCIADOS  S.A. DE C.V.</t>
  </si>
  <si>
    <t>HRC100505SW6</t>
  </si>
  <si>
    <t>21/08/2017</t>
  </si>
  <si>
    <t>2017-00265</t>
  </si>
  <si>
    <t>RED DE DRENAJE SANITARIO EN CALLE JACARANDAS LA VENTA PEDRO ESCOBEDO</t>
  </si>
  <si>
    <t>VENTA DE AJUCHITLANCITO, LA (LA VENTA)</t>
  </si>
  <si>
    <t>2017GEQ01928</t>
  </si>
  <si>
    <t>MPEQ/FISE/12/2017/00</t>
  </si>
  <si>
    <t>ARQ. DAVID JOVITO VEGA VEGA</t>
  </si>
  <si>
    <t>VEVD830105728</t>
  </si>
  <si>
    <t>14/10/2017</t>
  </si>
  <si>
    <t>12/10/2017</t>
  </si>
  <si>
    <t>2017-00266</t>
  </si>
  <si>
    <t>AMPLIACIÓN DE LA RED DE DRENAJE CALLE DEL CANAL E HIDALGO EN LA LOCALIDAD DE SAN FANDILA PEDRO ESCOBEDO</t>
  </si>
  <si>
    <t>SAN FANDILA</t>
  </si>
  <si>
    <t>2017GEQ01929</t>
  </si>
  <si>
    <t>MPEQ/FISE/28/2017/00</t>
  </si>
  <si>
    <t>2017-00272</t>
  </si>
  <si>
    <t>AMPLIACION DE RED DE ALCANTARILLADO SANITARIO PARA BENEFICIAR A LA LOCALIDAD DE LOMA DE LOS BLASES SEGUNDA ETAPA</t>
  </si>
  <si>
    <t>SAN ILDEFONSO TULTEPEC (CENTRO)</t>
  </si>
  <si>
    <t>2017GEQ01088</t>
  </si>
  <si>
    <t>27/04/2017</t>
  </si>
  <si>
    <t>MAQ-FISE-002/17</t>
  </si>
  <si>
    <t>SALVADOR VAZQUEZ JIMENEZ</t>
  </si>
  <si>
    <t>VASJ30630N28</t>
  </si>
  <si>
    <t>13/10/2017</t>
  </si>
  <si>
    <t>2017-00273</t>
  </si>
  <si>
    <t>AMPLIACION DE RED DE ALCANTARILLADO SANITARIO PARA BENEFICIAR A LA LOCALIDAD DE SAN ILDEFONSO TULTEPEC, AMEALCO</t>
  </si>
  <si>
    <t>2017GEQ01014</t>
  </si>
  <si>
    <t>MAQ-FISE-IR-002/17</t>
  </si>
  <si>
    <t>03/09/2017</t>
  </si>
  <si>
    <t>2017-00285</t>
  </si>
  <si>
    <t>AMPLIACIÓN DE LA RED DE DRENAJE SANITARIO EN CALLE GUILLERMO PRIETO SEGUNDA ETAPA EL SAUZ PEDRO ESCOBEDO</t>
  </si>
  <si>
    <t>SAUZ, EL (SAUZ ALTO, SAUZ BAJO)</t>
  </si>
  <si>
    <t>2017GEQ01930</t>
  </si>
  <si>
    <t>MPEQ/FISE/27/2017/00</t>
  </si>
  <si>
    <t>2017-00286</t>
  </si>
  <si>
    <t>AMPLIACIÓN DE LA RED DE ENERGÍA ELÉCTRICA EN LA COMUNIDAD DE LA CEJA PEDRO ESCOBEDO</t>
  </si>
  <si>
    <t>CEJA, LA</t>
  </si>
  <si>
    <t>2017GEQ01367</t>
  </si>
  <si>
    <t>MPEQ/FISE/23/2017/00</t>
  </si>
  <si>
    <t>PROYECTO Y CONSTRUCCION DE ELECTRICIDAD S.A. DE C.V.</t>
  </si>
  <si>
    <t>PCE000718I52</t>
  </si>
  <si>
    <t>COLONIAS POPULARES</t>
  </si>
  <si>
    <t>2017-00287</t>
  </si>
  <si>
    <t>AMPLIACION DE RED DE DRENAJE SANITARIO SANTA MARIA ALAMOS SAN JOAQUIN</t>
  </si>
  <si>
    <t>SAN JOAQUIN</t>
  </si>
  <si>
    <t>SANTA MARIA ALAMOS</t>
  </si>
  <si>
    <t>P.M. SAN JOAQUIN</t>
  </si>
  <si>
    <t>2017GEQ01015</t>
  </si>
  <si>
    <t>MSJ-DOP-FISE-IR-011-2017</t>
  </si>
  <si>
    <t>11/09/2017</t>
  </si>
  <si>
    <t>07/11/2017</t>
  </si>
  <si>
    <t>2017-00288</t>
  </si>
  <si>
    <t>AMPLIACION DE RED DE DRENAJE SANITARIO SAN JOSE CARRIZAL SAN JOAQUIN</t>
  </si>
  <si>
    <t>SAN JOSE CARRIZAL</t>
  </si>
  <si>
    <t>2017GEQ01016</t>
  </si>
  <si>
    <t>MSJ-DOP-FISE-IR-012-2017</t>
  </si>
  <si>
    <t>09/11/2017</t>
  </si>
  <si>
    <t>2017-00296</t>
  </si>
  <si>
    <t>AMPLIACIÓN DE LA RED DE DRENAJE EN LA COMUNIDAD DE NORIA NUEVA PEDRO ESCOBEDO</t>
  </si>
  <si>
    <t>NORIA NUEVA</t>
  </si>
  <si>
    <t>2017GEQ00707</t>
  </si>
  <si>
    <t>28/04/2017</t>
  </si>
  <si>
    <t>MPEQ/FISE/26/2017/00</t>
  </si>
  <si>
    <t>JIGALAM DE MÉXICO S.A. DE C.V</t>
  </si>
  <si>
    <t>JME1505155I8</t>
  </si>
  <si>
    <t>2017-00297</t>
  </si>
  <si>
    <t>AMPLIACION DE RED DE DRENAJE SANITARIO SEGUNDA ETAPA EN LA LOS HERRERA SAN JOAQUIN</t>
  </si>
  <si>
    <t>HERRERA, LOS</t>
  </si>
  <si>
    <t>2017GEQ00982</t>
  </si>
  <si>
    <t>MSJ-DOP-FISE-IR-013-2017</t>
  </si>
  <si>
    <t>CHAVERO Y VEGA CONSTRUCTORES S.A. DE C.V.</t>
  </si>
  <si>
    <t>CVC000201MI6</t>
  </si>
  <si>
    <t>2017-00310</t>
  </si>
  <si>
    <t>JORNADAS COMUNITARIAS HOMBRO CON HOMBRO</t>
  </si>
  <si>
    <t>2017GEQ02542</t>
  </si>
  <si>
    <t>03/05/2017</t>
  </si>
  <si>
    <t>28/12/2017</t>
  </si>
  <si>
    <t>2017-00320</t>
  </si>
  <si>
    <t>AMPLIACIÓN DE SISTEMA DE ALCANTARILLADO SANITARIO (4TA ETAPA), PARA BENEFICIAR A 13 LOCALIDADES DE LA DELEGACIÓN MUNICIPAL DE SANTIAGO MEXQUITITLÁN, EN EL MUNICIPIO DE AMEALCO DE BONFIL</t>
  </si>
  <si>
    <t>PROII 2017</t>
  </si>
  <si>
    <t>2017GEQ00903</t>
  </si>
  <si>
    <t>04/05/2017</t>
  </si>
  <si>
    <t>MAQ-PROII-001/2017</t>
  </si>
  <si>
    <t>08/05/2017</t>
  </si>
  <si>
    <t>05/08/2017</t>
  </si>
  <si>
    <t>2017-00321</t>
  </si>
  <si>
    <t>CONSTRUCCIÓN DEL SISTEMA DE AGUA POTABLE (1ER ETAPA) PARA BENEFICIAR A LAS LOCALIDADES DE CARRIZAL DE LOS DURAN, EL POCITO, VALLE VERDE, RANCHO NUEVO, LA ESPERANZA Y EL SAUCITO EN EL MUNICIPIO DE JALPAN DE SERRA</t>
  </si>
  <si>
    <t>VALLE VERDE</t>
  </si>
  <si>
    <t>2017GEQ00975</t>
  </si>
  <si>
    <t>MJS-DOP-CDI-007-17</t>
  </si>
  <si>
    <t>11/05/2017</t>
  </si>
  <si>
    <t>09/05/2017</t>
  </si>
  <si>
    <t>12/08/2017</t>
  </si>
  <si>
    <t>09/08/2017</t>
  </si>
  <si>
    <t>2017-00332</t>
  </si>
  <si>
    <t xml:space="preserve">CONSTRUCCIÓN DE PLANTA DE TRATAMIENTO DE AGUAS RESIDUALES 2DA ETAPA, PARA BENEFICIAR A LA LOCALIDAD DE EL BONDOTAL ,EN EL MUNICIPIO DE EZEQUIEL MONTES </t>
  </si>
  <si>
    <t>BONDOTAL, EL</t>
  </si>
  <si>
    <t>2017GEQ00863</t>
  </si>
  <si>
    <t>17/05/2017</t>
  </si>
  <si>
    <t>MEMQ-DOP-PROII-01-2017</t>
  </si>
  <si>
    <t>12/05/2017</t>
  </si>
  <si>
    <t>26/10/2017</t>
  </si>
  <si>
    <t>ALCANTARILLADO</t>
  </si>
  <si>
    <t>TRATAMIENTO DE AGUAS RESIDUALES</t>
  </si>
  <si>
    <t>PLANTA DE TRATAMIENTO</t>
  </si>
  <si>
    <t>2017-00350</t>
  </si>
  <si>
    <t>URBANIZACIÓN INTEGRAL EN VÍA PÚBLICA EN COLONIA LOS REYES, CORREGIDORA</t>
  </si>
  <si>
    <t>REYES, LOS</t>
  </si>
  <si>
    <t>P.M. CORREGIDORA</t>
  </si>
  <si>
    <t>2017GEQ02121</t>
  </si>
  <si>
    <t>MC-EST-HCH-20-1-2017-00</t>
  </si>
  <si>
    <t>BICE CONSTRUCCION S.A. DE C.V.</t>
  </si>
  <si>
    <t>BCO080613212</t>
  </si>
  <si>
    <t>21/06/2017</t>
  </si>
  <si>
    <t>URBANIZACION</t>
  </si>
  <si>
    <t>EMPEDRADO Y ADOQUINAMIENTO DE CALLES</t>
  </si>
  <si>
    <t>2017-00351</t>
  </si>
  <si>
    <t>URBANIZACIÓN INTEGRAL DE CALLES EN COLONIA PRIMERO DE MAYO, CORREGIDORA</t>
  </si>
  <si>
    <t>COL. 1 DE MAYO</t>
  </si>
  <si>
    <t>2017GEQ02461</t>
  </si>
  <si>
    <t>MC-EST-HCH-20-6-2017-00</t>
  </si>
  <si>
    <t>PUEBLA MEJIA SERGIO</t>
  </si>
  <si>
    <t>PUMS640507QV9</t>
  </si>
  <si>
    <t>26/06/2017</t>
  </si>
  <si>
    <t>2017-00352</t>
  </si>
  <si>
    <t>ADECUACIÓN DE ACCESO VEHICULAR Y MEJORAMIENTO DE LA SUPERFICIE DE RODAMIENTO EN CRUZ DE FUEGO, CORREGIDORA</t>
  </si>
  <si>
    <t>SIN NOMBRE</t>
  </si>
  <si>
    <t>2017GEQ01131</t>
  </si>
  <si>
    <t>MC-EST-HCH-20-5-2017-00</t>
  </si>
  <si>
    <t>DAFEMA INMOBILIARIA DE QUERETARO S.A. DE C.V.</t>
  </si>
  <si>
    <t>DIQ110117BS2</t>
  </si>
  <si>
    <t>24/12/2017</t>
  </si>
  <si>
    <t>2017-00353</t>
  </si>
  <si>
    <t>URBANIZACIÓN DE CALLES EN COLONIA JÓSE MARÍA TRUCHUELO, CORREGIDORA</t>
  </si>
  <si>
    <t>COL. JOSE MARIA TRUCHUELOS</t>
  </si>
  <si>
    <t>2017GEQ02266</t>
  </si>
  <si>
    <t>MC-EST-HCH-20-9-2017-00</t>
  </si>
  <si>
    <t>GUMO CONSTRUCCIONES DE QUERÉTARO S.A. DE C.V.</t>
  </si>
  <si>
    <t>GCQ061004NT1</t>
  </si>
  <si>
    <t>19/06/2017</t>
  </si>
  <si>
    <t>2017-00354</t>
  </si>
  <si>
    <t>REHABILITACIÓN DE SUPERFICIE DE RODAMIENTO EN COLONIA MISIÓN SAN CARLOS, CORREGIDORA</t>
  </si>
  <si>
    <t>FRACC. MISION  SAN CARLOS</t>
  </si>
  <si>
    <t>2017GEQ02395</t>
  </si>
  <si>
    <t>14/12/2017</t>
  </si>
  <si>
    <t>MC-EST-HCH-20-3-2017-00</t>
  </si>
  <si>
    <t>ESTATICA S.A. DE C.V.</t>
  </si>
  <si>
    <t>ESTO040326J26</t>
  </si>
  <si>
    <t>23/01/2018</t>
  </si>
  <si>
    <t>23/02/2018</t>
  </si>
  <si>
    <t>PAVIMENTACION</t>
  </si>
  <si>
    <t>ASFALTO</t>
  </si>
  <si>
    <t>2017-00355</t>
  </si>
  <si>
    <t>URBANIZACIÓN INTEGRAL DE CALLES DE COLONIA VISTAS DEL SOL, CORREGIDORA</t>
  </si>
  <si>
    <t>2017GEQ02462</t>
  </si>
  <si>
    <t>MC-EST-HCH-20-8-2017-00</t>
  </si>
  <si>
    <t>ALANIZ CARRANZA RUBEN</t>
  </si>
  <si>
    <t>AACR720410SA3</t>
  </si>
  <si>
    <t>05/12/2017</t>
  </si>
  <si>
    <t>2017-00356</t>
  </si>
  <si>
    <t>INTRODUCCIÓN DE RED DE DRENAJE EN COLONIA PRADERAS DE LOURDES, CORREGIDORA</t>
  </si>
  <si>
    <t>2017GEQ01172</t>
  </si>
  <si>
    <t>MC-EST-HCH-20-7-2017-00</t>
  </si>
  <si>
    <t>29/07/2017</t>
  </si>
  <si>
    <t>31/12/2017</t>
  </si>
  <si>
    <t>2017-00357</t>
  </si>
  <si>
    <t xml:space="preserve">BARDA PERIMETRAL EN ESCUELA PRIMARIA IGNACIO ZARAGOZA EN LA COMUNIDAD DE LOURDES, CORREGIDORA </t>
  </si>
  <si>
    <t>LOURDES</t>
  </si>
  <si>
    <t>2017GEQ01588</t>
  </si>
  <si>
    <t>06/09/2017</t>
  </si>
  <si>
    <t>MC-EST-HCH-20-10-2017-00</t>
  </si>
  <si>
    <t>ZÚÑIGA OLVERA JOSÉ ANTONIO</t>
  </si>
  <si>
    <t>ZUOA850914JTA</t>
  </si>
  <si>
    <t>20/06/2017</t>
  </si>
  <si>
    <t>31/08/2017</t>
  </si>
  <si>
    <t>08/08/2017</t>
  </si>
  <si>
    <t>INFRAESTRUCTURA EDUCATIVA</t>
  </si>
  <si>
    <t>PRIMARIA</t>
  </si>
  <si>
    <t>2017-00358</t>
  </si>
  <si>
    <t>MEJORAMIENTO DE SUPERFICIE DE RODAMIENTO Y BANQUETAS EN COLONIA MISIÓN MARIANA, CORREGIDORA</t>
  </si>
  <si>
    <t>2017GEQ01932</t>
  </si>
  <si>
    <t>MC-EST-HCH-20-2-2017-00</t>
  </si>
  <si>
    <t>EMPRESAS CONSTRUCTORAS S.A. DE C.V.</t>
  </si>
  <si>
    <t>ECO110118734</t>
  </si>
  <si>
    <t>09/10/2017</t>
  </si>
  <si>
    <t>2017-00359</t>
  </si>
  <si>
    <t>MEJORAMIENTO Y SUPERFICIE DE RODAMIENTO Y ALUMBRADO PÚBLICO EN COLONIA PIRÁMIDES, CORREGIDORA</t>
  </si>
  <si>
    <t>FRACC. PIRAMIDES</t>
  </si>
  <si>
    <t>2017GEQ02122</t>
  </si>
  <si>
    <t>MC-EST-HCH-20-4-2017-00</t>
  </si>
  <si>
    <t>GARCIA RIOS JOSE ALONSO</t>
  </si>
  <si>
    <t>GARA840820IF8</t>
  </si>
  <si>
    <t>MEJORAMIENTO DE LA IMAGEN URBANA</t>
  </si>
  <si>
    <t>2017-00368</t>
  </si>
  <si>
    <t>PAVIMENTACIÓN ASFÁLTICA EN VARIAS CALLES DE LA COMUNIDAD DEL ORGANAL,SAN JUAN DEL RÍO</t>
  </si>
  <si>
    <t>SAN JUAN DEL RIO</t>
  </si>
  <si>
    <t>ORGANAL, EL</t>
  </si>
  <si>
    <t>P.M. S.J.R.</t>
  </si>
  <si>
    <t>2017GEQ01220</t>
  </si>
  <si>
    <t>11/07/2017</t>
  </si>
  <si>
    <t>MSJR-HH-019-2017</t>
  </si>
  <si>
    <t>15/06/2017</t>
  </si>
  <si>
    <t>17/07/2017</t>
  </si>
  <si>
    <t>2017-00369</t>
  </si>
  <si>
    <t>PAVIMENTACIÓN DE EMPEDRADO EN VARIAS CALLES DE LA COMUNIDAD DE CAZADERO, SAN JUAN DEL RÍO</t>
  </si>
  <si>
    <t>CAZADERO, EL</t>
  </si>
  <si>
    <t>2017GEQ01221</t>
  </si>
  <si>
    <t>MSJR-HH-024-2017</t>
  </si>
  <si>
    <t>LOPEZ CHAVEZ JUANA</t>
  </si>
  <si>
    <t>LOCJ710301RY2</t>
  </si>
  <si>
    <t>20/11/2017</t>
  </si>
  <si>
    <t>2017-00370</t>
  </si>
  <si>
    <t>CONSTRUCCIÓN DE DREN PLUVIAL EN ACCESO A  LA COMUNIDAD RANCHO DE ENMEDIO 3RA SECCIÓN, SAN JUAN DEL RIO</t>
  </si>
  <si>
    <t>BANTHI</t>
  </si>
  <si>
    <t>2018GEQ01459</t>
  </si>
  <si>
    <t>03/04/2018</t>
  </si>
  <si>
    <t>MSJR-HH-026-2017</t>
  </si>
  <si>
    <t>FLORES LEMUS MARLENE</t>
  </si>
  <si>
    <t>FOLM780618912</t>
  </si>
  <si>
    <t>23/06/2017</t>
  </si>
  <si>
    <t>26/02/2018</t>
  </si>
  <si>
    <t>22/02/2018</t>
  </si>
  <si>
    <t>COLECTOR PLUVIAL</t>
  </si>
  <si>
    <t>2017-00371</t>
  </si>
  <si>
    <t>CONSTRUCCIÓN DE EMPEDRADO HÚMEDO EN VARIAS CALLES DE PASEOS DE XHOSDÁ, SAN JUAN DEL RIO.</t>
  </si>
  <si>
    <t>PASEOS DE XHOSDA</t>
  </si>
  <si>
    <t>2017GEQ01222</t>
  </si>
  <si>
    <t>MSJR-HH-023-2017</t>
  </si>
  <si>
    <t>2017-00372</t>
  </si>
  <si>
    <t>REHABILITACIÓN DE PAVIMENTOS EN VARIAS CALLES DE SAN PEDRO AHUACATLAN, SAN JUAN DEL RÍO</t>
  </si>
  <si>
    <t>SAN PEDRO AHUACATLAN</t>
  </si>
  <si>
    <t>2017GEQ01933</t>
  </si>
  <si>
    <t>MSJR-HH-020-2017</t>
  </si>
  <si>
    <t>2017-00373</t>
  </si>
  <si>
    <t>CONSTRUCCIÓN DE EMPEDRADO HÚMEDO EN VARIAS CALLES DE SAN MIGUEL GALINDO, SAN JUAN DEL RIO</t>
  </si>
  <si>
    <t>SAN MIGUEL GALINDO</t>
  </si>
  <si>
    <t>2017GEQ01224</t>
  </si>
  <si>
    <t>MSJR-HH-021-2017</t>
  </si>
  <si>
    <t>16/06/2017</t>
  </si>
  <si>
    <t>13/11/2020</t>
  </si>
  <si>
    <t>2017-00374</t>
  </si>
  <si>
    <t>CONSTRUCCIÓN DE TANQUE ELEVADO EN CAZADERO, SAN JUAN DEL RÍO</t>
  </si>
  <si>
    <t>2017GEQ01227</t>
  </si>
  <si>
    <t>MSJR-HH-025-2017</t>
  </si>
  <si>
    <t>PROCESS PLANTS CONSTRUCTORS S.A. DE C.V.</t>
  </si>
  <si>
    <t>PPC081220CB3</t>
  </si>
  <si>
    <t>DOTACION DE AGUA</t>
  </si>
  <si>
    <t>2017-00382</t>
  </si>
  <si>
    <t>REHABILITACIÓN DE PAVIMENTO EN VARIAS CALLES DE LA COLONIA GRANJAS BANTHI, SAN JUAN DEL RÍO</t>
  </si>
  <si>
    <t>GRANJAS BANTHI</t>
  </si>
  <si>
    <t>2017GEQ01225</t>
  </si>
  <si>
    <t>16/05/2017</t>
  </si>
  <si>
    <t>MSJR-HH-022-2017</t>
  </si>
  <si>
    <t>ALJI URBANIZACIONES S.A. DE C.V.</t>
  </si>
  <si>
    <t>AUR1008059W5</t>
  </si>
  <si>
    <t>13/11/2017</t>
  </si>
  <si>
    <t>2017-00383</t>
  </si>
  <si>
    <t>REHABILITACIÓN DE PLAZA EN SAN JÓSE GALINDO, SAN JUAN DEL RÍO</t>
  </si>
  <si>
    <t>GALINDO (SAN JOSE GALINDO)</t>
  </si>
  <si>
    <t>2017GEQ01547</t>
  </si>
  <si>
    <t>04/09/2017</t>
  </si>
  <si>
    <t>MSJR-HH-056-2017</t>
  </si>
  <si>
    <t>11/08/2017</t>
  </si>
  <si>
    <t>OTROS PROYECTOS EN INFRAESTRUCTURA Y EQUIPAMIENTO</t>
  </si>
  <si>
    <t>RECINTOS PÚBLICOS</t>
  </si>
  <si>
    <t>2017-00485</t>
  </si>
  <si>
    <t xml:space="preserve">MODERNIZACIÓN DE CALLES SANTA CECILIA, RIVERA DEL RÍO (PAVIMENTACIÓN, GUARNICIONES Y BANQUETAS) EN BARRIO LA TRINIDAD, SALDARRIAGA, EL MARQUÉS, QRO. </t>
  </si>
  <si>
    <t>EL MARQUES</t>
  </si>
  <si>
    <t>SALDARRIAGA</t>
  </si>
  <si>
    <t>CEIQ</t>
  </si>
  <si>
    <t>2018GEQ01437</t>
  </si>
  <si>
    <t>LICITACION PUBLICA</t>
  </si>
  <si>
    <t>CEI OE 026/2017</t>
  </si>
  <si>
    <t>CONSTRUMATERIALES COAL, S.A. DE C.V.;</t>
  </si>
  <si>
    <t>CCO0601109D3</t>
  </si>
  <si>
    <t>16/08/2017</t>
  </si>
  <si>
    <t>17/08/2017</t>
  </si>
  <si>
    <t>28/02/2018</t>
  </si>
  <si>
    <t>21/02/2018</t>
  </si>
  <si>
    <t>2017-00486</t>
  </si>
  <si>
    <t>MEJORAMIENTO DE CALLES LA LUZ, VICENTE GUERRERO, SAN GABRIEL, SAN ANTONIO, LÁZARO CÁRDENAS (PAVIMENTACIÓN, GUARNICIONES Y BANQUETAS, ALUMBRADO PÚBLICO) EN BARRIO LA TRINIDAD, SALDARRIAGA, EL MARQUÉS, QRO.</t>
  </si>
  <si>
    <t>2017GEQ02463</t>
  </si>
  <si>
    <t>CEI OE 027/2017</t>
  </si>
  <si>
    <t>GRUPO CONSTRUCTOR MASR S.A. DE C.V.</t>
  </si>
  <si>
    <t>GCM161208IJ7</t>
  </si>
  <si>
    <t>14/07/2017</t>
  </si>
  <si>
    <t>19/07/2017</t>
  </si>
  <si>
    <t>30/12/2017</t>
  </si>
  <si>
    <t>2017-00487</t>
  </si>
  <si>
    <t>MODERNIZACIÓN DE CALLES PALMA, SAN LUCAS, ACCESO A SECUNDARIA (PAVIMENTACIÓN, GUARNICIONES Y BANQUETAS, ALUMBRADO PÚBLICO, ALCANTARILLA) EN BARRIO LA PROVIDENCIA, SALDARRIAGA, EL MARQUÉS, QRO</t>
  </si>
  <si>
    <t>2018GEQ01462</t>
  </si>
  <si>
    <t>09/04/2018</t>
  </si>
  <si>
    <t>CEI OE 028/2017</t>
  </si>
  <si>
    <t>GRUPO CONSTRUCTOR DINAMICO DE QUERETARO S.A. DE C.V</t>
  </si>
  <si>
    <t>GCD120412M39</t>
  </si>
  <si>
    <t>11/12/2017</t>
  </si>
  <si>
    <t>2017-00488</t>
  </si>
  <si>
    <t>MODERNIZACIÓN Y MEJORAMIENTO DE CALLES ROBLE, PINO, PALMA, LAUREL, FRESNO, LIBRAMIENTO, SAN MIGUEL, SAN JOSÉ, SAN IGNACIO (PAVIMENTACIÓN, GUARNICIONES Y BANQUETAS, ALUMBRADO PÚBLICO, COLECTOR SANITARIO) EN AMAZCALA, EL MARQUÉS, QRO.</t>
  </si>
  <si>
    <t>AMAZCALA</t>
  </si>
  <si>
    <t>2017GEQ02464</t>
  </si>
  <si>
    <t>CEI OE 029/2017</t>
  </si>
  <si>
    <t>NOGUEZ CONSTRUCCIONES S.A DE C.V.</t>
  </si>
  <si>
    <t>NCO950131355</t>
  </si>
  <si>
    <t>25/08/2017</t>
  </si>
  <si>
    <t>30/01/2018</t>
  </si>
  <si>
    <t>2017-00489</t>
  </si>
  <si>
    <t>MEJORAMIENTO DE CALLE PRINCIPAL (PAVIMENTACIÓN, GUARNICIONES Y BANQUETAS) EN POCITOS, EL MARQUÉS, QRO.</t>
  </si>
  <si>
    <t>POCITOS, LOS</t>
  </si>
  <si>
    <t>2017GEQ01370</t>
  </si>
  <si>
    <t>CEI OE 030/2017</t>
  </si>
  <si>
    <t>INNOVACION EN DESARROLLO URBANO SA DE CV</t>
  </si>
  <si>
    <t>IDU120301JL2</t>
  </si>
  <si>
    <t>20/07/2017</t>
  </si>
  <si>
    <t>2017-00490</t>
  </si>
  <si>
    <t>MODERNIZACIÓN DE CALLES GIRASOLES, HIEDRAS Y GARDENIAS (PAVIMENTACIÓN, GUARNICIONES Y BANQUETAS, ALUMBRADO PÚBLICO, COLECTOR SANITARIO) EN TIERRA BLANCA, EL MARQUÉS, QRO.</t>
  </si>
  <si>
    <t>TIERRA BLANCA</t>
  </si>
  <si>
    <t>2018GEQ01463</t>
  </si>
  <si>
    <t>15/05/2018</t>
  </si>
  <si>
    <t>CEI OE 031/2017</t>
  </si>
  <si>
    <t>EL PUENTE CONSTRUCTORA Y EQUIPO S.A DE C.V.</t>
  </si>
  <si>
    <t>PCE050204LW3</t>
  </si>
  <si>
    <t>30/05/2018</t>
  </si>
  <si>
    <t>09/05/2018</t>
  </si>
  <si>
    <t>2017-00491</t>
  </si>
  <si>
    <t>MODERNIZACIÓN Y MEJORAMIENTO DE CALLES INDEPENDENCIA Y PRIMAVERA (PAVIMENTACIÓN, GUARNICIONES Y BANQUETAS, ALUMBRADO PÚBLICO, COLECTOR SANITARIO) EN SANTA CRUZ, EL MARQUÉS, QRO</t>
  </si>
  <si>
    <t>SANTA CRUZ</t>
  </si>
  <si>
    <t>2018GEQ01438</t>
  </si>
  <si>
    <t>CEI OE 032/2017</t>
  </si>
  <si>
    <t>UGALDE CHAPARRRO JOSE ALVARO</t>
  </si>
  <si>
    <t>UACA820201UP8</t>
  </si>
  <si>
    <t>2017-00492</t>
  </si>
  <si>
    <t>MODERNIZACIÓN Y MEJORAMIENTO DE CALLES ENCINO, CEDROS, FRESNO, PRIVADA FRESNO, CALLE PRINCIPAL (PAVIMENTACIÓN, GUARNICIONES Y BANQUETAS, RED DE DISTRIBUCIÓN ELÉCTRICA, ALUMBRADO PÚBLICO, COLECTOR SANITARIO) EN ALFAJAYUCAN, EL MARQUÉS, QRO.</t>
  </si>
  <si>
    <t>ALFAJAYUCAN</t>
  </si>
  <si>
    <t>2018GEQ01464</t>
  </si>
  <si>
    <t>CEI OE 033/2017</t>
  </si>
  <si>
    <t>LICONA VERDUZCO GUILLERMO ERNESTO</t>
  </si>
  <si>
    <t>LIVG670921CW6</t>
  </si>
  <si>
    <t>2017-00493</t>
  </si>
  <si>
    <t>MODERNIZACIÓN Y MEJORAMIENTO DE CALLES ELEFANTE, MAPACHE, JAGUAR, PRIVADA EL LOBO (PAVIMENTACIÓN, GUARNICIONES Y BANQUETAS, ALUMBRADO PÚBLICO, COLECTOR SANITARIO) EN EL LOBO, EL MARQUÉS, QRO.</t>
  </si>
  <si>
    <t>LOBO, EL</t>
  </si>
  <si>
    <t>2018GEQ01411</t>
  </si>
  <si>
    <t>CEI OE 034/2017</t>
  </si>
  <si>
    <t>PEÑA VELÁZQUEZ ROSALIO</t>
  </si>
  <si>
    <t>PEVR751118DJ7</t>
  </si>
  <si>
    <t>30/03/2018</t>
  </si>
  <si>
    <t>2017-00494</t>
  </si>
  <si>
    <t>MODERNIZACIÓN Y MEJORAMIENTO DE CALLES JOSÉ TAPIA Y UNIVERSIDAD (PAVIMENTACIÓN, GUARNICIONES Y BANQUETAS, ALUMBRADO PÚBLICO) EN SAN VICENTE FERRER, EL MARQUÉS, QRO.</t>
  </si>
  <si>
    <t>SAN VICENTE FERRER</t>
  </si>
  <si>
    <t>2018GEQ02470</t>
  </si>
  <si>
    <t>18/12/2018</t>
  </si>
  <si>
    <t>CEI OE 035/2017</t>
  </si>
  <si>
    <t>RAMIREZ SANCHEZ JUAN CARLOS</t>
  </si>
  <si>
    <t>RASJ761227FP7</t>
  </si>
  <si>
    <t>14/12/2018</t>
  </si>
  <si>
    <t>29/11/2018</t>
  </si>
  <si>
    <t>2017-00495</t>
  </si>
  <si>
    <t>MODERNIZACIÓN Y MEJORAMIENTO DE CALLES MORALES Y EL MARQUÉS (PAVIMENTACIÓN, GUARNICIONES Y BANQUETAS, ALUMBRADO PÚBLICO, COLECTOR SANITARIO) EN SANTA MARÍA DE LOS BAÑOS, EL MARQUÉS, QRO.</t>
  </si>
  <si>
    <t>SANTA MARIA DE LOS BAÑOS</t>
  </si>
  <si>
    <t>2017GEQ02487</t>
  </si>
  <si>
    <t>22/12/2017</t>
  </si>
  <si>
    <t>CEI OE 36/2017</t>
  </si>
  <si>
    <t>CONSTRUCTORA Y URBANIZADORA PZ S.A. DE C.V.</t>
  </si>
  <si>
    <t>CUP050503QC6</t>
  </si>
  <si>
    <t>2017-00496</t>
  </si>
  <si>
    <t>MODERNIZACIÓN Y MEJORAMIENTO DE CALLES PASO A LA LADRILLERA, SOUTLA, SAN JAVIER, SAN PEDRO, SAN NICOLÁS, CAÑAS, PRIVADA CAÑAS, TLALOC (PAVIMENTACIÓN, GUARNICIONES Y BANQUETAS, RED DE DISTRIBUCIÓN ELÉCTRICA, ALUMBRADO PÚBLICO) EN POZOS, EL MARQUÉS, QRO.</t>
  </si>
  <si>
    <t>POZO CALAMANDA UNO</t>
  </si>
  <si>
    <t>2018GEQ02512</t>
  </si>
  <si>
    <t>20/12/2018</t>
  </si>
  <si>
    <t>CEI OE 037/2017</t>
  </si>
  <si>
    <t>RODRIGUEZ AGUILERA SAUL</t>
  </si>
  <si>
    <t>ROAS651115FD9</t>
  </si>
  <si>
    <t>2017-00532</t>
  </si>
  <si>
    <t>REHABILITACIÓN DE EMPEDRADO AHOGADO EN MORTERO, EN LAS CALLES 18 DE JULIO, SAN FELIPE DE JESÚS Y CALLE DEL PEÑON, EN LA COLONIA MENCHACA EN EL MUNICIPIO DE QUERÉTARO, QRO.</t>
  </si>
  <si>
    <t>QUERETARO</t>
  </si>
  <si>
    <t>COL. MENCHACA</t>
  </si>
  <si>
    <t>SDUOP</t>
  </si>
  <si>
    <t>2017GEQ01536</t>
  </si>
  <si>
    <t>23/08/2017</t>
  </si>
  <si>
    <t>SDUOP-SPC-EST-036-IR-0-OP-08-2017</t>
  </si>
  <si>
    <t>GRUPO CONSTRUCTOR IMPERIUM S.A. DE C.V</t>
  </si>
  <si>
    <t>GCI1401314TA</t>
  </si>
  <si>
    <t>EMPEDRADO</t>
  </si>
  <si>
    <t>2017-00533</t>
  </si>
  <si>
    <t>CONSTRUCCIÓN DE GUARNICIONES, BANQUETAS Y EMPEDRADO AHOGADO EN MORTERO, EN LA COL. BOSQUES DE LA HACIENDA EN EL MUNICIPIO DE QUERÉTARO, QRO.</t>
  </si>
  <si>
    <t>BOSQUES DE LA HACIENDA</t>
  </si>
  <si>
    <t>2018GEQ00105</t>
  </si>
  <si>
    <t>25/01/2018</t>
  </si>
  <si>
    <t>SDUOP-SPC-EST-040-AD-0-OP-08-2017</t>
  </si>
  <si>
    <t>BARROSO LÓPEZ RUBEN ARMANDO</t>
  </si>
  <si>
    <t>BALR670809248</t>
  </si>
  <si>
    <t>13/04/2018</t>
  </si>
  <si>
    <t>CONSTRUCCION DE CALLES</t>
  </si>
  <si>
    <t>2017-00537</t>
  </si>
  <si>
    <t>REHABILITACIÓN CAMBIO DE EMPEDRADO AHOGADO EN MORTERO DE CALLES MICROLINO, ESPINELITAS Y BIOMBO EN LA COLONIA SAN PEDRITO PEÑUELAS, EN EL MUNICIPIO DE QUERÉTARO, QRO.</t>
  </si>
  <si>
    <t>SAN PEDRITO PEÑUELAS</t>
  </si>
  <si>
    <t>2018GEQ01467</t>
  </si>
  <si>
    <t>02/03/2018</t>
  </si>
  <si>
    <t>ADUOP-SPC-EST-046-AD-0-OP-09-2017</t>
  </si>
  <si>
    <t>MM OBRA CIVIL INTEGRAL S.A. DE C.V.</t>
  </si>
  <si>
    <t>MOC020117A58</t>
  </si>
  <si>
    <t>2017-00538</t>
  </si>
  <si>
    <t>CONSTRUCCIÓN DE GUARNICIONES, BANQUETAS Y EMPEDRADO AHOGADO EN MORTERO, EN LAS COLONIAS COLINAS DE SAN PABLO, DESARROLLO SAN ANGEL Y MARTIRES DE LA LIBERTAD I, EN EL MUNICIPIO DE QUERÉTARO, QRO.</t>
  </si>
  <si>
    <t>ZONA METROPOLITANA</t>
  </si>
  <si>
    <t>2018GEQ01468</t>
  </si>
  <si>
    <t>16/03/2018</t>
  </si>
  <si>
    <t>SDUOP-SPC-EST-045-IR-0-OP-09-2017</t>
  </si>
  <si>
    <t>08/09/2017</t>
  </si>
  <si>
    <t>16/11/2017</t>
  </si>
  <si>
    <t>24/03/2018</t>
  </si>
  <si>
    <t>14/03/2018</t>
  </si>
  <si>
    <t>2017-00539</t>
  </si>
  <si>
    <t>CONSTRUCCIÓN DE EMPEDRADO EN CALLES Y URBANIZACIÓN EN COLONIA LAS AMERICAS III, QUERÉTARO, QRO.</t>
  </si>
  <si>
    <t>COL. LAS AMERICAS</t>
  </si>
  <si>
    <t>2018GEQ01469</t>
  </si>
  <si>
    <t>SDUOP-SPC-EST-032-IR-0-OP-08-2017</t>
  </si>
  <si>
    <t>PROMOCIONES Y DESARROLLO DE INFRAESTRUCTURA S.A. DE C.V.</t>
  </si>
  <si>
    <t>PDI9811062J0</t>
  </si>
  <si>
    <t>14/08/2017</t>
  </si>
  <si>
    <t>28/03/2018</t>
  </si>
  <si>
    <t>2017-00540</t>
  </si>
  <si>
    <t>CONSTRUCCIÓN DE GUARNICIONES, BANQUETAS, EMPEDRADO AHOGADO EN MORTERO, RED DE DRENAJE Y RED DE AGUA POTABLE EN LA COLONIA BALCONES DE SAN PABLO EN EL MUNICIPIO DE QUERÉTARO, QRO.</t>
  </si>
  <si>
    <t>2018GEQ01972</t>
  </si>
  <si>
    <t>10/10/2018</t>
  </si>
  <si>
    <t>SDUOP-SPC-EST-042-IR-0-OP-08-2017</t>
  </si>
  <si>
    <t>30/08/2017</t>
  </si>
  <si>
    <t>08/04/2018</t>
  </si>
  <si>
    <t>26/03/2018</t>
  </si>
  <si>
    <t>2017-00541</t>
  </si>
  <si>
    <t>CONSTRUCCIÓN DE ESTRUCTURA DE PAVIMENTO CON CARPETA ASFÁLTICA EN PROLONGACIÓN PINO SUAREZ, COLONIA EJIDO MODELO, QUERÉTARO, QRO.</t>
  </si>
  <si>
    <t>EJIDO MODELO</t>
  </si>
  <si>
    <t>2018GEQ00109</t>
  </si>
  <si>
    <t>SDUOP-SPC-EST-033-IR-0-OP-08-2017</t>
  </si>
  <si>
    <t>13/06/2018</t>
  </si>
  <si>
    <t>05/06/2018</t>
  </si>
  <si>
    <t>2017-00542</t>
  </si>
  <si>
    <t>TENDIDO DE CARPETA ASFÁLTICA SOBRE EMPEDRADO EN LA CALLE LIC CARLOS A. MADRAZO, EN LA COLONIA LÁZARO CÁRDENAS EN EL MUNICIPIO DE QUERÉTARO, QRO..</t>
  </si>
  <si>
    <t>COL. LAZARO CARDENAS</t>
  </si>
  <si>
    <t>2018GEQ00110</t>
  </si>
  <si>
    <t>SDUOP-SPC-EST-043-IR-0-OP-08-2017</t>
  </si>
  <si>
    <t>GRUPO CONSULTOR MEXICANO S.A. DE C.V.</t>
  </si>
  <si>
    <t>GCM970117EE5</t>
  </si>
  <si>
    <t>12/04/2018</t>
  </si>
  <si>
    <t>2017-00543</t>
  </si>
  <si>
    <t>REHABILITACION DE CALLE DE LOS HUASTECOS, AGAVE Y DE LOS MAYAS, CERRITO COLORADO SANTIAGO DE QUERÉTARO, EN EL MUNICIPIO DE QUERÉTARO, QRO</t>
  </si>
  <si>
    <t>COLONIA CERRITO COLORADO</t>
  </si>
  <si>
    <t>2018GEQ01470</t>
  </si>
  <si>
    <t>SDUOP-SPC-EST-041-IR-0-OP-08-2017</t>
  </si>
  <si>
    <t>18/04/2018</t>
  </si>
  <si>
    <t>02/04/2018</t>
  </si>
  <si>
    <t>2017-00546</t>
  </si>
  <si>
    <t>REHABILITACIÓN DE ESPACIO DEPORTIVO, CANCHA DE FUTBOL 7 EN PARQUE MENCHACA, COLONIA MENCHACA II, QRO.</t>
  </si>
  <si>
    <t>MENCHACA SEC. VICTORIA POPULAR</t>
  </si>
  <si>
    <t>INDEREQ</t>
  </si>
  <si>
    <t>2017GEQ02127</t>
  </si>
  <si>
    <t>INFRAESTRUCTURA DEPORTIVA</t>
  </si>
  <si>
    <t>2017-00549</t>
  </si>
  <si>
    <t>CONSTRUCCIÓN DE GUARNICIONES, BANQUETAS Y EMPEDRADO AHOGADO EN MORTERO EN LAS COLONIAS GENERACION 2000 Y 5 HALCONES, EN EL MUNICIPIO DE QUERÉTARO.</t>
  </si>
  <si>
    <t>5 HALCONES</t>
  </si>
  <si>
    <t>2017GEQ01508</t>
  </si>
  <si>
    <t>SDUOP-SPC-EST-035-IR-0-OP-08-2017</t>
  </si>
  <si>
    <t>2017-00573</t>
  </si>
  <si>
    <t>URBANIZACIÓN INTEGRAL EN VÍA PÚBLICA DE LA COLONIA BERNARDO QUINTANA, CORREGIDORA</t>
  </si>
  <si>
    <t>CANDILES</t>
  </si>
  <si>
    <t>2017GEQ02400</t>
  </si>
  <si>
    <t>MC-EST-HCH-20-25-2017-00</t>
  </si>
  <si>
    <t>GRUPO MR ARQUITECTOS S DE RL DE CV</t>
  </si>
  <si>
    <t>GMA111006FV5</t>
  </si>
  <si>
    <t>22/09/2017</t>
  </si>
  <si>
    <t>31/01/2018</t>
  </si>
  <si>
    <t>2017-00574</t>
  </si>
  <si>
    <t>REHABILITACIÓN DE VIALIDAD CALLEJÓN DE LOS MENDOZA, EN EL PUEBLITO, CORREGIDORA</t>
  </si>
  <si>
    <t>2017GEQ02467</t>
  </si>
  <si>
    <t>MC-EST-HCH-20-19-2017-00</t>
  </si>
  <si>
    <t>HERNANDEZ CUELLAR MIGUEL ANGEL</t>
  </si>
  <si>
    <t>HECM670929NC1</t>
  </si>
  <si>
    <t>22/08/2017</t>
  </si>
  <si>
    <t>2017-00577</t>
  </si>
  <si>
    <t>BARDA PERIMETRAL EN ESCUELA PRIMARIA CENTENARIO AÑO DE ZARAGOZA, EN LA COLONIA DE PURISIMA DE SAN RAFAEL, CORREGIDORA</t>
  </si>
  <si>
    <t>PURISIMA DE SAN RAFAEL</t>
  </si>
  <si>
    <t>2017GEQ02401</t>
  </si>
  <si>
    <t>MC-EST-HCH-20-12-2017-00</t>
  </si>
  <si>
    <t>18/08/2017</t>
  </si>
  <si>
    <t>20/09/2017</t>
  </si>
  <si>
    <t>2017-00578</t>
  </si>
  <si>
    <t>CONSTRUCCIÓN DE CANCHA DE USOS MÚLTIPLES EN ESCUELA PRIMARIA 18 DE AGOSTO, COLONIA BERNARDO QUINTANA, CORREGIDORA</t>
  </si>
  <si>
    <t>2017GEQ02468</t>
  </si>
  <si>
    <t>MC-EST-HCH-20-17-2017-00</t>
  </si>
  <si>
    <t>2017-00579</t>
  </si>
  <si>
    <t>CONSTRUCCION DE LA TERCERA ETAPA DE LA UNIDAD DEPORTIVA CANDILES, EN LA COLONIA CANDILES, CORREGIDORA</t>
  </si>
  <si>
    <t>2018GEQ01471</t>
  </si>
  <si>
    <t>MC-EST-20-22-2017-00</t>
  </si>
  <si>
    <t>VEGA ZUÑIGA GUSTAVO</t>
  </si>
  <si>
    <t>VEZG6404046Q4</t>
  </si>
  <si>
    <t>19/03/2018</t>
  </si>
  <si>
    <t>2017-00580</t>
  </si>
  <si>
    <t>REHABILITACIÓN URBANA INTEGRAL DE CALLE PROLONGACIÓN CUAUHTÉMOC, CORREGIDORA</t>
  </si>
  <si>
    <t>2018GEQ01472</t>
  </si>
  <si>
    <t>15/03/2018</t>
  </si>
  <si>
    <t>MC-EST-HCH-20-14-2017-00</t>
  </si>
  <si>
    <t>ADELFO HURTADO GARCIA</t>
  </si>
  <si>
    <t>HUGA4508299S9</t>
  </si>
  <si>
    <t>CONCRETO</t>
  </si>
  <si>
    <t>2017-00581</t>
  </si>
  <si>
    <t>CONSTRUCCIÓN DE ACCESO Y BARDA PERIMETRAL DE LA UNIDAD DEPORTIVA CANDILES, CORREGIDORA</t>
  </si>
  <si>
    <t>2018GEQ01473</t>
  </si>
  <si>
    <t>MC-EST-HCH-20-23-2017-00</t>
  </si>
  <si>
    <t>19/02/2018</t>
  </si>
  <si>
    <t>22/03/2018</t>
  </si>
  <si>
    <t>2017-00583</t>
  </si>
  <si>
    <t>REHABILITACIÓN DE CARPETA ASFÁLTICA EN CALLES DEL RISCO, DE LA ESCARCHA, FUEGO, AGUA Y PASEO DE LAS PEÑAS, COLONIA SATÉLITE, QUERÉTARO, QRO.</t>
  </si>
  <si>
    <t>COL. SATELITE</t>
  </si>
  <si>
    <t>2018GEQ01959</t>
  </si>
  <si>
    <t>SDUOP-SPC-EST-037-IR-0-OP-08-2017</t>
  </si>
  <si>
    <t>02/11/2017</t>
  </si>
  <si>
    <t>12/10/2018</t>
  </si>
  <si>
    <t>24/10/2018</t>
  </si>
  <si>
    <t>CARPETA ASFALTICA</t>
  </si>
  <si>
    <t>2017-00584</t>
  </si>
  <si>
    <t>CONSTRUCCIÓN DE GUARNICIONES, BANQUETAS Y EMPEDRADO AHOGADO EN MORTERO EN LA COMUNIDAD PIE DE GALLO EN EL MUNICIPIO DE QUERÉTARO, QRO.</t>
  </si>
  <si>
    <t>PIE DE GALLO</t>
  </si>
  <si>
    <t>2017GEQ01526</t>
  </si>
  <si>
    <t>SDUOP-SPC-EST-038-IR-0-OP-08-2017</t>
  </si>
  <si>
    <t>08/02/2018</t>
  </si>
  <si>
    <t>19/01/2018</t>
  </si>
  <si>
    <t>2017-00585</t>
  </si>
  <si>
    <t>CONSTRUCCIÓN DE CALLES Y BANQUETAS EN LA COLONIA SERGIO VILLASEÑOR, QUERÉTARO, QRO.</t>
  </si>
  <si>
    <t>COLONIA SERGIO VILLASEÑOR</t>
  </si>
  <si>
    <t>2018GEQ01474</t>
  </si>
  <si>
    <t>SDUOP-SPC-EST-039-IR-0-OP-08-2017</t>
  </si>
  <si>
    <t>GRUPO MENRO DESARROLLADOR INMOBILIARIO S.A. DE C.V.</t>
  </si>
  <si>
    <t>GMD110411RE3</t>
  </si>
  <si>
    <t>17/03/2018</t>
  </si>
  <si>
    <t>06/03/2018</t>
  </si>
  <si>
    <t>2017-00589</t>
  </si>
  <si>
    <t xml:space="preserve">PROGRAMA DE COINVERSIÓN SOCIAL </t>
  </si>
  <si>
    <t>2017GEQ01293</t>
  </si>
  <si>
    <t>2017-00590</t>
  </si>
  <si>
    <t>CONSTRUCCIÓN DE BARDA PERIMETRAL EN ESCUELA BICENTENARIO DE LA INDEPENDENCIA DE MÉXICO, EN COLONIA MISION CANDILES, CORREGIDORA.</t>
  </si>
  <si>
    <t>2017GEQ02469</t>
  </si>
  <si>
    <t>MC-EST-HCH-20-20-2017-00</t>
  </si>
  <si>
    <t>VARGAS JIMÉNEZ CUAUHTÉMOC</t>
  </si>
  <si>
    <t>VAJC740809389</t>
  </si>
  <si>
    <t>2017-00591</t>
  </si>
  <si>
    <t>URBANIZACIÓN DE CALLE PRIVADA REFORMA, EN EL PUEBLITO, CORREGIDORA</t>
  </si>
  <si>
    <t>2017GEQ02402</t>
  </si>
  <si>
    <t>MC-EST-HCH-20-18-2017-00</t>
  </si>
  <si>
    <t>2017-00592</t>
  </si>
  <si>
    <t xml:space="preserve">MEJORAMIENTO DE SUPERFICIE DE RODAMIENTO Y BANQUETAS EN COLONIA VALLE DE SANTIAGO, CORREGIDORA </t>
  </si>
  <si>
    <t>SANTA BARBARA</t>
  </si>
  <si>
    <t>2017GEQ01687</t>
  </si>
  <si>
    <t>MC-EST-HCH-20-13-2017-00</t>
  </si>
  <si>
    <t>12/09/2017</t>
  </si>
  <si>
    <t>2017-00595</t>
  </si>
  <si>
    <t>MODERNIZACIÓN Y MEJORAMIENTO DE CALLES 1A Y 2A PRIVADA DE CALLE PRINCIPAL (PAVIMENTACIÓN, GUARNICIONES Y BANQUETAS, TRANSFORMADOR ELÉCTRICO, COLECTOR SANITARIO) EN LAJITAS, EL MARQUÉS, QRO.</t>
  </si>
  <si>
    <t>LAJITAS, LAS</t>
  </si>
  <si>
    <t>2018GEQ01653</t>
  </si>
  <si>
    <t>17/08/2018</t>
  </si>
  <si>
    <t>CEI OE 049/2017</t>
  </si>
  <si>
    <t>29/06/2018</t>
  </si>
  <si>
    <t>18/06/2018</t>
  </si>
  <si>
    <t>2017-00607</t>
  </si>
  <si>
    <t>HOMBRO CON HOMBRO TRANSPORTE ESCOLAR AMPLIACIÓN DE RUTAS</t>
  </si>
  <si>
    <t>2019GEQ00218</t>
  </si>
  <si>
    <t>2017-00611</t>
  </si>
  <si>
    <t xml:space="preserve">MEJORAMIENTO DE IMAGEN URBANA EN LA CALLE PEDRO URTIAGA, COLONIA EL PUEBLITO,  CORREGIDORA </t>
  </si>
  <si>
    <t>2018GEQ01478</t>
  </si>
  <si>
    <t>MC-EST-HCH-20-16-2017-00</t>
  </si>
  <si>
    <t>IPESI ELECTRIFICACIONES S. DE R.L. DE C.V.</t>
  </si>
  <si>
    <t>IEL1202014G9</t>
  </si>
  <si>
    <t>05/09/2017</t>
  </si>
  <si>
    <t>GUARNICIONES Y BANQUETAS</t>
  </si>
  <si>
    <t>2017-00612</t>
  </si>
  <si>
    <t>EJECUCIÓN DE OBRAS MENORES (BANQUETAS, EMPEDRADO Y DRENAJE SANITARIO), EN LA COLONIA NEGRETA Y EL PUEBLITO, EN EL MUNICIPIO DE CORREGIDORA</t>
  </si>
  <si>
    <t>2017GEQ02471</t>
  </si>
  <si>
    <t>MC-EST-HCH-20-15-2017-00</t>
  </si>
  <si>
    <t>FRANCO FRANCO ARTURO</t>
  </si>
  <si>
    <t>FAFA780226L25</t>
  </si>
  <si>
    <t>2017-00646</t>
  </si>
  <si>
    <t>MODERNIZACIÓN DE LA CALLE DEL CARMEN  (PAVIMENTACIÓN, GUARNICIONES Y BANQUETAS) EN JESÚS MARÍA, EL MARQUÉS, QRO.</t>
  </si>
  <si>
    <t>JESUS MARIA</t>
  </si>
  <si>
    <t>2017GEQ01644</t>
  </si>
  <si>
    <t>CEI OE 064/2017</t>
  </si>
  <si>
    <t>CONSTRUCCIONES RASI S.A. DE C.V.</t>
  </si>
  <si>
    <t>CRA100419IF8</t>
  </si>
  <si>
    <t>2017-00647</t>
  </si>
  <si>
    <t>LÍNEA DE CONDUCCIÓN Y RED DE DISTRIBUCIÓN DE AGUA POTABLE EN LA COLONIA CUMBRES DE CONÍN, EL MARQUES, QRO</t>
  </si>
  <si>
    <t>CUMBRES DE CONIN</t>
  </si>
  <si>
    <t>2017GEQ02473</t>
  </si>
  <si>
    <t>CEI OE 065/2017</t>
  </si>
  <si>
    <t>2017-00654</t>
  </si>
  <si>
    <t>MODERNIZACIÓN DE CALLE 3 DE MAYO (PAVIMENTACIÓN, GUARNICIONES Y BANQUETAS, COLECTOR SANITARIO) EN SANTA CRUZ, EL MARQUÉS, QRO.</t>
  </si>
  <si>
    <t>2018GEQ01479</t>
  </si>
  <si>
    <t>20/04/2018</t>
  </si>
  <si>
    <t>CEI OE 066/2017</t>
  </si>
  <si>
    <t>GUDIÑO RODRIGUEZ HUGO</t>
  </si>
  <si>
    <t>2017-00657</t>
  </si>
  <si>
    <t>HOMBRO CON HOMBRO POR TU VIVIENDA PISO FIRME</t>
  </si>
  <si>
    <t>2018GEQ01631</t>
  </si>
  <si>
    <t>15/01/2018</t>
  </si>
  <si>
    <t>PISO FIRME</t>
  </si>
  <si>
    <t>2017-00658</t>
  </si>
  <si>
    <t>HOMBRO CON HOMBRO POR TU VIVIENDA (REHABILITACIÓN)</t>
  </si>
  <si>
    <t>2018GEQ01635</t>
  </si>
  <si>
    <t>REHABILITACION DE VIVIENDA</t>
  </si>
  <si>
    <t>2017-00666</t>
  </si>
  <si>
    <t>BARDA PERIMETRAL EN ESCUELA CARLOS FUENTES MACÍAS EN COLONIA AMANECER BALVANERA, CORREGIDORA</t>
  </si>
  <si>
    <t>AMANECER BALVANERA</t>
  </si>
  <si>
    <t>2017GEQ01751</t>
  </si>
  <si>
    <t>MC-EST-HCH-20-24-2017-00</t>
  </si>
  <si>
    <t>FERNANDEZ SIUROB LUIS ALFONSO</t>
  </si>
  <si>
    <t>FESL491226674</t>
  </si>
  <si>
    <t>2017-00667</t>
  </si>
  <si>
    <t>AMPLIACIÓN DE PUENTE VEHICULAR Y VIALIDAD EN CAMINO PURÍSIMA DE SAN RAFAEL, EN LA COMUNIDAD PURÍSIMA DE SAN RAFAEL, CORREGIDORA.</t>
  </si>
  <si>
    <t>2018GEQ02043</t>
  </si>
  <si>
    <t>17/10/2018</t>
  </si>
  <si>
    <t>MC-EST-HCH-20-21-2017-00</t>
  </si>
  <si>
    <t>2017-00678</t>
  </si>
  <si>
    <t>HOMBRO CON HOMBRO POR TU VIVIENDA TECHO FIRME</t>
  </si>
  <si>
    <t>2017GEQ02362</t>
  </si>
  <si>
    <t>2017-00704</t>
  </si>
  <si>
    <t>URBANIZACIÓN DE CIRCUITO AMPLIACIÓN 20 DE ENERO A COLONIA ESPÍRITU SANTO Y URBANIZACIÓN DE CALLES VALLE 7 DE VALLE 2 A VALLE 11, VALLE 4 DE VALLE 6 A VALLE 8 Y VALLE 11 DE VALLE 6 A  VALLE 8 EN COLONIA VALLE DE LOS PINOS, CORREGIDORA.</t>
  </si>
  <si>
    <t>COL. VALLE DE LOS PINOS</t>
  </si>
  <si>
    <t>2018GEQ00262</t>
  </si>
  <si>
    <t>MC-EST-HCH-20-11-2017-00</t>
  </si>
  <si>
    <t>RUIZ ANAYA MARIO</t>
  </si>
  <si>
    <t>RUAM8207067G3</t>
  </si>
  <si>
    <t>2017-00705</t>
  </si>
  <si>
    <t>ADECUACIÓN DE ESPACIOS DEPORTIVOS CANCHA DE BASQUETBOL SATÉLITE</t>
  </si>
  <si>
    <t>2018GEQ01550</t>
  </si>
  <si>
    <t>24/07/2018</t>
  </si>
  <si>
    <t>2017-00706</t>
  </si>
  <si>
    <t>ADECUACIÓN DE CANCHA DE FÚTBOL SATÉLITE</t>
  </si>
  <si>
    <t>2017GEQ02238</t>
  </si>
  <si>
    <t>24/11/2017</t>
  </si>
  <si>
    <t>2017-00707</t>
  </si>
  <si>
    <t>ADECUACIÓN DE ESPACIO DEPORTIVOS ÁREA RECREATIVA SATÉLITE</t>
  </si>
  <si>
    <t>2017GEQ02317</t>
  </si>
  <si>
    <t>2017-00742</t>
  </si>
  <si>
    <t xml:space="preserve">PROYECTOS PRODUCTIVOS CONVOCATORIA GENERAL </t>
  </si>
  <si>
    <t>2017GEQ01618</t>
  </si>
  <si>
    <t>19/12/2018</t>
  </si>
  <si>
    <t>2017-00743</t>
  </si>
  <si>
    <t xml:space="preserve">PROYECTOS PRODUCTIVOS CONVOCATORIA MIGRANTES </t>
  </si>
  <si>
    <t>2017GEQ01619</t>
  </si>
  <si>
    <t>2017-00777</t>
  </si>
  <si>
    <t>MEJORAMIENTO Y REHABILITACION DE CALLE RIO BRAVO (PAVIMENTACION) EN LOS BORDOS CUATES, HUIMILPAN, QRO.</t>
  </si>
  <si>
    <t>GRANJENO, EL</t>
  </si>
  <si>
    <t>2018GEQ01439</t>
  </si>
  <si>
    <t>19/09/2017</t>
  </si>
  <si>
    <t>09/03/2018</t>
  </si>
  <si>
    <t>CEI OE 072/2017</t>
  </si>
  <si>
    <t>BORA CONSTRUCCIONES S DE RL DE CV</t>
  </si>
  <si>
    <t>BCO031031SA3</t>
  </si>
  <si>
    <t>10/02/2018</t>
  </si>
  <si>
    <t>2017-00790</t>
  </si>
  <si>
    <t>HOMBRO CON HOMBRO POR TU VIVIENDA, VERTIENTE “APOYO PARA EL ACCESO A LA VIVIENDA Y MEJORAMIENTO DE LA CALIDAD DE VIDA PARA PERSONAL FACULTADO PARA EL USO LEGAL DE LA FUERZA”</t>
  </si>
  <si>
    <t>2018GEQ01636</t>
  </si>
  <si>
    <t>19/10/2017</t>
  </si>
  <si>
    <t>2017-00793</t>
  </si>
  <si>
    <t>REHABILITACIÓN DEL PARQUE SOLIDARIDAD, EL PEDREGOSO, SAN JUAN DEL RÍO.</t>
  </si>
  <si>
    <t>COL. INFONAVIT-PEDREGOSO II SECCION</t>
  </si>
  <si>
    <t>2018GEQ00236</t>
  </si>
  <si>
    <t>MSJR-GEQ-100-2017</t>
  </si>
  <si>
    <t>DACIFER CONSTRUCCIONES S.A. DE C.V.</t>
  </si>
  <si>
    <t>DCO040210HT9</t>
  </si>
  <si>
    <t>18/10/2017</t>
  </si>
  <si>
    <t>18/12/2017</t>
  </si>
  <si>
    <t>31/03/2018</t>
  </si>
  <si>
    <t>OTROS</t>
  </si>
  <si>
    <t>2017-00800</t>
  </si>
  <si>
    <t>FONDO DE APOYO A MIGRANTES EJERCICIO 2017</t>
  </si>
  <si>
    <t>ALCANCE REGIONAL</t>
  </si>
  <si>
    <t>RAMO 23 APOY MIGRANTE 2017</t>
  </si>
  <si>
    <t>2017GEQ01742</t>
  </si>
  <si>
    <t>2017-00810</t>
  </si>
  <si>
    <t>CONSTRUCCIÓN DE SANITARIOS EN PREESCOLAR, EL RODEO, SAN JUAN DEL RIO</t>
  </si>
  <si>
    <t>RODEO, EL</t>
  </si>
  <si>
    <t>2018GEQ00239</t>
  </si>
  <si>
    <t>28/09/2017</t>
  </si>
  <si>
    <t>MSJR-GEQ-097-2017</t>
  </si>
  <si>
    <t>01/03/2018</t>
  </si>
  <si>
    <t>PREESCOLAR</t>
  </si>
  <si>
    <t>2017-00811</t>
  </si>
  <si>
    <t xml:space="preserve">CONSTRUCCIÓN DE AULA DE MEDIOS Y BIBLIOTECA EN PRIMARIA ANEXA A LA NORMAL DEL EDO, SAN JUAN DEL RÍO </t>
  </si>
  <si>
    <t>COL. INDECO</t>
  </si>
  <si>
    <t>2018GEQ00240</t>
  </si>
  <si>
    <t>MSJR-GEQ-101-2017</t>
  </si>
  <si>
    <t>2017-00812</t>
  </si>
  <si>
    <t>CONSTRUCCIÓN DE PAVIMENTO ASFÁLTICO EN AV. CENTRAL, STA CRUZ NIETO, SAN JUAN DEL RÍO</t>
  </si>
  <si>
    <t>SANTA CRUZ NIETO</t>
  </si>
  <si>
    <t>2018GEQ00241</t>
  </si>
  <si>
    <t>MSJR-GEQ-102-2017</t>
  </si>
  <si>
    <t>05/03/2018</t>
  </si>
  <si>
    <t>2017-00825</t>
  </si>
  <si>
    <t>MODERNIZACIÓN DE CALLE FRESNO (PAVIMENTACIÓN, GUARNICIONES Y BANQUETAS) EN EL GRANJENO, HUIMILPAN, QRO.</t>
  </si>
  <si>
    <t>2018GEQ01552</t>
  </si>
  <si>
    <t>CEI OE 082/2017</t>
  </si>
  <si>
    <t>FEYSA CONSTRUCCIÓN Y MANTENIMIENTO S. DE R.L. DE C.V.</t>
  </si>
  <si>
    <t>FMC140731D95</t>
  </si>
  <si>
    <t>02/01/2018</t>
  </si>
  <si>
    <t>05/01/2018</t>
  </si>
  <si>
    <t>08/01/2018</t>
  </si>
  <si>
    <t>19/06/2018</t>
  </si>
  <si>
    <t>2017-00839</t>
  </si>
  <si>
    <t>PROGRAMA EMERGENTE PARA LA ATENCIÓN DE LAS FAMILIAS QUERETANAS AFECTADAS POR LAS PRECIPITACIONES PLUVIALES EN EL ESTADO</t>
  </si>
  <si>
    <t>2018GEQ01637</t>
  </si>
  <si>
    <t>05/10/2017</t>
  </si>
  <si>
    <t>URBANA</t>
  </si>
  <si>
    <t>2017-00867</t>
  </si>
  <si>
    <t>MEJORAMIENTO DE ACCESO EN PASEO DEL JAZMIN (PAVIMENTACION) EN BARRIO DE SAN JUAN Y MODERNIZACION DE PRIVADA CUARZO EN HACIENDA GRANDE, TEQUISQUIAPAN, QRO.</t>
  </si>
  <si>
    <t>TEQUISQUIAPAN</t>
  </si>
  <si>
    <t>BARRIO SAN JUAN</t>
  </si>
  <si>
    <t>2018GEQ01481</t>
  </si>
  <si>
    <t>22/05/2018</t>
  </si>
  <si>
    <t>CEI OE 083/2017</t>
  </si>
  <si>
    <t>ORDAZ MARTINEZ ALEJANDRO</t>
  </si>
  <si>
    <t>OAMA580228CM4</t>
  </si>
  <si>
    <t>18/05/2018</t>
  </si>
  <si>
    <t>2017-00868</t>
  </si>
  <si>
    <t>REHABILITACIÓN DE PARQUE ENTRE LAS CALLES NELSON MANDELA Y GORBACHOV, LA FLORESTA, SAN JUAN DEL RÍO</t>
  </si>
  <si>
    <t>COMEVI LA PAZ</t>
  </si>
  <si>
    <t>2018GEQ00242</t>
  </si>
  <si>
    <t>MSJR-GEQ-103-2017</t>
  </si>
  <si>
    <t>DIAZ LOPEZ FABIOLA</t>
  </si>
  <si>
    <t>DILF810320V92</t>
  </si>
  <si>
    <t>08/03/2018</t>
  </si>
  <si>
    <t>2017-00882</t>
  </si>
  <si>
    <t>MODERNIZACIÓN DE CALLE PRIVADA FRESNO I (PAVIMENTACIÓN, GUARNICIONES Y BANQUETAS) EN EL GRANJENO, HUIMILPAN, QRO.</t>
  </si>
  <si>
    <t>2018GEQ01442</t>
  </si>
  <si>
    <t>CEI OE 086/2017</t>
  </si>
  <si>
    <t>DEL LLANO MONTOYA JOSE MIGUEL</t>
  </si>
  <si>
    <t>LAMM910812C20</t>
  </si>
  <si>
    <t>01/11/2017</t>
  </si>
  <si>
    <t>05/02/2018</t>
  </si>
  <si>
    <t>2017-00883</t>
  </si>
  <si>
    <t>MODERNIZACIÓN DE CALLE PRIVADA FRESNO II (PAVIMENTACIÓN, GUARNICIONES Y BANQUETAS) EN EL GRANJENO, HUIMILPAN, QRO.</t>
  </si>
  <si>
    <t>2018GEQ01960</t>
  </si>
  <si>
    <t>CEI OE 087/2017</t>
  </si>
  <si>
    <t>VARGAS HERNÁNDEZ JOSÉ LUIS</t>
  </si>
  <si>
    <t>VAHL4808258QA</t>
  </si>
  <si>
    <t>08/05/2018</t>
  </si>
  <si>
    <t>2017-00884</t>
  </si>
  <si>
    <t>MODERNIZACION DE CALLE MEZQUITE (PAVIMENTACIÓN, GUARNICIONES Y BANQUETAS) EN EL GRANJENO, HUIMILPAN, QRO.</t>
  </si>
  <si>
    <t>2018GEQ01759</t>
  </si>
  <si>
    <t>04/09/2018</t>
  </si>
  <si>
    <t>CEI OE 088/2017</t>
  </si>
  <si>
    <t>COCECA URBANIZACIÓN Y CONSTRUCCIÓN S.A. DE C.V.</t>
  </si>
  <si>
    <t>CUC130207368</t>
  </si>
  <si>
    <t>31/08/2018</t>
  </si>
  <si>
    <t>09/08/2018</t>
  </si>
  <si>
    <t>2017-00890</t>
  </si>
  <si>
    <t>AMPLIACIÓN DE RED DE ENERGÍA ELÉCTRICA  VILLA NUEVA, CADEREYTA DE MONTES, QRO.</t>
  </si>
  <si>
    <t>2018GEQ01482</t>
  </si>
  <si>
    <t>MCQ-DOP-IR3-GEQ-2017-03</t>
  </si>
  <si>
    <t>20/03/2018</t>
  </si>
  <si>
    <t>23/03/2018</t>
  </si>
  <si>
    <t>ALUMBRADO PUBLICO</t>
  </si>
  <si>
    <t>POBLADO RURAL</t>
  </si>
  <si>
    <t>2017-00896</t>
  </si>
  <si>
    <t>MODERNIZACION DE CALLE PRIVADA A LA CUESTA Y PINOS (PAVIMENTACIÓN, GUARNICIONES Y BANQUETAS) EN EL GRANJENO, HUIMILPAN, QRO.</t>
  </si>
  <si>
    <t>2018GEQ01760</t>
  </si>
  <si>
    <t>CEI OE 091/2017</t>
  </si>
  <si>
    <t>CONSTRUCCIONES Y MATERIALES VERA S.A. DE C.V.</t>
  </si>
  <si>
    <t>CMV0403225P9</t>
  </si>
  <si>
    <t>29/03/2018</t>
  </si>
  <si>
    <t>15/08/2018</t>
  </si>
  <si>
    <t>31/07/2018</t>
  </si>
  <si>
    <t>2017-00897</t>
  </si>
  <si>
    <t>CONSTRUCCIÓN DE PLAZA CON GIMNASIO AL AIRE LIBRE EN EL GRANJENO, HUIMILPAN, QRO</t>
  </si>
  <si>
    <t>2018GEQ01656</t>
  </si>
  <si>
    <t>CEI OE 092/2017</t>
  </si>
  <si>
    <t>17/01/2018</t>
  </si>
  <si>
    <t>22/01/2018</t>
  </si>
  <si>
    <t>19/04/2018</t>
  </si>
  <si>
    <t>26/07/2018</t>
  </si>
  <si>
    <t>2017-00898</t>
  </si>
  <si>
    <t>REHABILITACIÓN DE CALLES IGNACIO LOPEZ RAYON, FRANCISCO I. MADERO Y BENITO JUAREZ (PAVIMENTACIÓN) EN LA FUENTE Y MEJORAMIENTO DE CALLES 16 DE SEPTIEMBRE, AMADO NERVO Y COLECTOR PLUVIAL EN CALLE PINO SUAREZ EN FUENTEZUELAS, TEQUISQUIAPAN, QRO.</t>
  </si>
  <si>
    <t>FUENTEZUELAS</t>
  </si>
  <si>
    <t>2018GEQ01554</t>
  </si>
  <si>
    <t>CEI OE 093/2017</t>
  </si>
  <si>
    <t>VILLEDA RESENDIZ SANTOS IVAN</t>
  </si>
  <si>
    <t>VIRS760521PRA</t>
  </si>
  <si>
    <t>15/07/2018</t>
  </si>
  <si>
    <t>05/07/2018</t>
  </si>
  <si>
    <t>2017-00899</t>
  </si>
  <si>
    <t>MODERNIZACION DE CALLE ADOLFO LÓPEZ MATEOS (PAVIMENTACIÓN EMPEDRADO, GUARNICIONES Y BANQUETAS, DESCARGAS DOMICILIARIAS) EN SAN NICOLÁS, TEQUISQUIAPAN, QRO.</t>
  </si>
  <si>
    <t>SAN NICOLAS</t>
  </si>
  <si>
    <t>2018GEQ01483</t>
  </si>
  <si>
    <t>11/04/2018</t>
  </si>
  <si>
    <t>CEI OE 094/2017</t>
  </si>
  <si>
    <t>TÉCNICAS E IDEAS CONSTRUCTIVAS M4 S.A. DE C.V.</t>
  </si>
  <si>
    <t>TIC140918GC1</t>
  </si>
  <si>
    <t>2017-00904</t>
  </si>
  <si>
    <t>MODERNIZACION DE CALLE PRIVADA SAUCES (PAVIMENTACION, GUARNICIONES Y BANQUETAS) Y RED DE AGUA POTABLE EN CALLE PINOS, SAUCES, PRIVADA A LA CUESTA EN EL GRANJENO, HUIMILPAN, QRO.</t>
  </si>
  <si>
    <t>2018GEQ01484</t>
  </si>
  <si>
    <t>16/05/2018</t>
  </si>
  <si>
    <t>CEI OE 095/2017</t>
  </si>
  <si>
    <t>OSORNIO PAEZ NESTOR</t>
  </si>
  <si>
    <t>OOPN570513V60</t>
  </si>
  <si>
    <t>2017-00905</t>
  </si>
  <si>
    <t>MEJORAMIENTO DE CALLE PRINCIPAL (GUARNICIONES Y BANQUETAS) EN LA CUESTA, HUIMILPAN, QRO.</t>
  </si>
  <si>
    <t>2018GEQ01657</t>
  </si>
  <si>
    <t>CEI OE 096/2017</t>
  </si>
  <si>
    <t>23/04/2018</t>
  </si>
  <si>
    <t>15/06/2018</t>
  </si>
  <si>
    <t>BANQUETAS</t>
  </si>
  <si>
    <t>2017-00906</t>
  </si>
  <si>
    <t>URBANIZACIÓN DE CALLE ZARAGOZA NORTE, CADEREYTA DE MONTES,  QRO.</t>
  </si>
  <si>
    <t>2018GEQ01485</t>
  </si>
  <si>
    <t>MCQ-DOP-IR3-GEQ-2017-02</t>
  </si>
  <si>
    <t>COLONIA POPULAR</t>
  </si>
  <si>
    <t>2017-00907</t>
  </si>
  <si>
    <t>BACHEO, RIEGO DE SELLO Y ALUMBRADO PUBLICO EN CALLE HIDALGO Y ARROYO GRANDE EN CADEREYTA DE MONTES, QRO</t>
  </si>
  <si>
    <t>2018GEQ01486</t>
  </si>
  <si>
    <t>MCQ-DOP-IR3-GEQ-2017-01</t>
  </si>
  <si>
    <t>2017-00908</t>
  </si>
  <si>
    <t>PAVIMENTACION DE ESTACIONAMIENTO DE LA U.A.Q., CAMPUS CADEREYTA, CADEREYTA DE MONTES, QRO.</t>
  </si>
  <si>
    <t>2018GEQ00245</t>
  </si>
  <si>
    <t>MCQ-DOP-IR3-GEQ-2017-04</t>
  </si>
  <si>
    <t>OTROS NIVELES</t>
  </si>
  <si>
    <t>2017-00909</t>
  </si>
  <si>
    <t>MEJORAMIENTO DE CALLE REAL DE LOS GIGANTES, ARBOLEDAS Y CASCADA (BANQUETAS), TRANFORMADOR ELECTRICO EN EL SALTO, HUIMILPAN, QRO.</t>
  </si>
  <si>
    <t>SALTO, EL (FAMILIA DURAN)</t>
  </si>
  <si>
    <t>2018GEQ01658</t>
  </si>
  <si>
    <t>CEI OE 112/2017</t>
  </si>
  <si>
    <t>FONSECA ZAMORANO ISABEL</t>
  </si>
  <si>
    <t>FOZI760214K1A</t>
  </si>
  <si>
    <t>11/06/2018</t>
  </si>
  <si>
    <t>2017-00910</t>
  </si>
  <si>
    <t>MODERNIZACION DE CALLE JACARANDAS (PAVIMENTACIÓN, GUARNICIONES Y BANQUETAS) EN EL GRANJENO, HUIMILPAN, QRO.</t>
  </si>
  <si>
    <t>2018GEQ00427</t>
  </si>
  <si>
    <t>27/02/2018</t>
  </si>
  <si>
    <t>CEI OE 101/2017</t>
  </si>
  <si>
    <t>CONSTRUCTORA FERE S.C. DE R.L. DE C.V.</t>
  </si>
  <si>
    <t>CFE010904CG2</t>
  </si>
  <si>
    <t>26/12/2017</t>
  </si>
  <si>
    <t>27/12/2017</t>
  </si>
  <si>
    <t>2017-00911</t>
  </si>
  <si>
    <t>MEJORAMIENTO Y REHABILITACION  DE CANCHA DE USOS MULTIPLES EN LOS CERRITOS, TEQUISQUIAPAN, QRO.</t>
  </si>
  <si>
    <t>CERRITOS, LOS</t>
  </si>
  <si>
    <t>2018GEQ01487</t>
  </si>
  <si>
    <t>CEI OE 113/2017</t>
  </si>
  <si>
    <t>MARQUEZ DIAZ OLGA MARIA</t>
  </si>
  <si>
    <t>11/05/2018</t>
  </si>
  <si>
    <t>ESPACIOS PARA LA CULTURA</t>
  </si>
  <si>
    <t>2017-00912</t>
  </si>
  <si>
    <t>MEJORAMIENTO DE CALLE AMATISTA (PAVIMENTACION, GUARNICIONES Y BANQUETAS, ALUMBRADO PÚBLICO) Y REVESTIMIENTO DE TALUD EN CANAL PLUVIAL EN PRIVADA CUARZO, HACIENDA GRANDE, TEQUISQUIAPAN, QRO.</t>
  </si>
  <si>
    <t>HACIENDA GRANDE</t>
  </si>
  <si>
    <t>2018GEQ01443</t>
  </si>
  <si>
    <t>CEI OE 100/2017</t>
  </si>
  <si>
    <t>OLVERA ESTRADA FRANCISCO</t>
  </si>
  <si>
    <t>OEEF641009RX0</t>
  </si>
  <si>
    <t>16/04/2018</t>
  </si>
  <si>
    <t>2017-00913</t>
  </si>
  <si>
    <t>CONSTRUCCION DE CANCHA DE USOS MULTIPLES SANTA BARBARA, CADEREYTA DE MONTES, QRO.</t>
  </si>
  <si>
    <t>2018GEQ01488</t>
  </si>
  <si>
    <t>MCQ-DOP-IR3-GEQ-2017-06</t>
  </si>
  <si>
    <t>2017-00914</t>
  </si>
  <si>
    <t>AMPLIACIÓN DE RED DE DRENAJE SANITARIO EN MESA DE LEÓN,  CADEREYTA DE MONTES, QRO.</t>
  </si>
  <si>
    <t>MESA DE LEON</t>
  </si>
  <si>
    <t>2018GEQ01781</t>
  </si>
  <si>
    <t>05/09/2018</t>
  </si>
  <si>
    <t>MCQ-DOP-IR3-GEQ-2017-05</t>
  </si>
  <si>
    <t>LUNA GOMEZ CARMEN ELIZABETH</t>
  </si>
  <si>
    <t>LUGC780406I74</t>
  </si>
  <si>
    <t>2017-00915</t>
  </si>
  <si>
    <t>MEJORAMIENTO DE ACCESO PRINCIPAL EN LA LIRA, PEDRO ESCOBEDO, QRO.</t>
  </si>
  <si>
    <t>2018GEQ00429</t>
  </si>
  <si>
    <t>CEI OE 102/2017</t>
  </si>
  <si>
    <t>VALDEZ ANAYA JOSE CELEDONIO</t>
  </si>
  <si>
    <t>VAAC760812QX2</t>
  </si>
  <si>
    <t>30/07/2018</t>
  </si>
  <si>
    <t>17/07/2018</t>
  </si>
  <si>
    <t>2017-00916</t>
  </si>
  <si>
    <t>MEJORAMIENTO DE CALLE HIDALGO (PAVIMENTACIÓN, GUARNICIONES Y BANQUETAS) EN SAN FANDILA, PEDRO ESCOBEDO, QRO.</t>
  </si>
  <si>
    <t>2018GEQ01489</t>
  </si>
  <si>
    <t>CEI OE 126/2017</t>
  </si>
  <si>
    <t>MARTINEZ OSOSRNIO FERNANDO</t>
  </si>
  <si>
    <t>MAOF6108079Q6</t>
  </si>
  <si>
    <t>2017-00917</t>
  </si>
  <si>
    <t>MODERNIZACIÓN DE CALLE JOSÉ MARÍA LUIS MORA (PAVIMENTACIÓN, GUARNICIONES Y BANQUETAS, COLECTOR Y DESCARGAS SANITARIAS, RED DE AGUA POTABLE) EN EL SAUZ, PEDRO ESCOBEDO, QRO.</t>
  </si>
  <si>
    <t>2018GEQ02139</t>
  </si>
  <si>
    <t>29/10/2018</t>
  </si>
  <si>
    <t>CEI OE 103/2017</t>
  </si>
  <si>
    <t>16/01/2018</t>
  </si>
  <si>
    <t>15/10/2018</t>
  </si>
  <si>
    <t>16/10/2018</t>
  </si>
  <si>
    <t>2017-00918</t>
  </si>
  <si>
    <t>MEJORAMIENTO DE PLAZA (COLECTOR SANITARIO Y DESCARGAS SANITARIAS, GIMNASIO AL AIRE LIBRE) EN EL SAUZ, PEDRO ESCOBEDO, QRO.</t>
  </si>
  <si>
    <t>2018GEQ01861</t>
  </si>
  <si>
    <t>21/09/2018</t>
  </si>
  <si>
    <t>CEI OE 104/2017</t>
  </si>
  <si>
    <t>14/09/2018</t>
  </si>
  <si>
    <t>18/09/2018</t>
  </si>
  <si>
    <t>2017-00937</t>
  </si>
  <si>
    <t>CONTRUCCIÓN DE PLAZA CON GIMNASIO AL AIRE LIBRE EN LA LAGUNITA, TEQUISQUIAPAN, QRO.</t>
  </si>
  <si>
    <t>LAJA, LA</t>
  </si>
  <si>
    <t>2018GEQ01862</t>
  </si>
  <si>
    <t>CEI OE 125/2017</t>
  </si>
  <si>
    <t>HEBA CONSTRUCCIONES S.A. DE C.V.</t>
  </si>
  <si>
    <t>HCO070809AY2</t>
  </si>
  <si>
    <t>27/01/2018</t>
  </si>
  <si>
    <t>26/04/2018</t>
  </si>
  <si>
    <t>06/08/2018</t>
  </si>
  <si>
    <t>2017-00938</t>
  </si>
  <si>
    <t>MEJORAMIENTO DE CALLE OLIVO (PAVIMENTACIÓN) EN FUNDADORES, TEQUISQUIAPAN, QRO.</t>
  </si>
  <si>
    <t>2018GEQ01491</t>
  </si>
  <si>
    <t>CEI OE 115/2017</t>
  </si>
  <si>
    <t>VIALIDADES Y PUENTES S.A. DE C.V.</t>
  </si>
  <si>
    <t>VPU0807026X0</t>
  </si>
  <si>
    <t>2017-00939</t>
  </si>
  <si>
    <t>COLECTOR Y DESCARGAS SANITARIAS EN PASEO DEL JAZMÍN, EN BARRRIO DE SAN JUAN, TEQUISQUIAPAN, QRO.</t>
  </si>
  <si>
    <t>2018GEQ01492</t>
  </si>
  <si>
    <t>CEI OE 106/2017</t>
  </si>
  <si>
    <t>2017-00940</t>
  </si>
  <si>
    <t>CONSTRUCCIÓN DE PLAZA EN LA LIRA, PEDRO ESCOBEDO, QRO.</t>
  </si>
  <si>
    <t>2018GEQ01493</t>
  </si>
  <si>
    <t>CEI OE 105/2017</t>
  </si>
  <si>
    <t>GUIA CONSTRUCCIONES Y COMERCIALIZACIÓN S.A. DE C.V.</t>
  </si>
  <si>
    <t>GCC0704119P7</t>
  </si>
  <si>
    <t>14/05/2018</t>
  </si>
  <si>
    <t>2017-00945</t>
  </si>
  <si>
    <t>MODERNIZACIÓN DE CALLE JOSEFA ORTIZ DE DOMINGUEZ (PAVIMENTACIÓN, GUARNICIONES Y BANQUETAS, COLECTOR Y DESCARGAS SANITARIAS) EN LA LIRA, PEDRO ESCOBEDO, QRO.</t>
  </si>
  <si>
    <t>2018GEQ01494</t>
  </si>
  <si>
    <t>23/05/2018</t>
  </si>
  <si>
    <t>CEI OE 107/2017</t>
  </si>
  <si>
    <t>21/05/2018</t>
  </si>
  <si>
    <t>2017-00957</t>
  </si>
  <si>
    <t>IMPERMEABILIZACION DE AULAS ESCOLARES Y CONSTRUCCIÓN DE GRADAS PARA CANCHA DE FUTBOL SOCCER EN EL CERRITO, TEQUISQUIAPAN, QRO.</t>
  </si>
  <si>
    <t>CERRITO, EL</t>
  </si>
  <si>
    <t>2018GEQ01659</t>
  </si>
  <si>
    <t>CEI OE 117/2017</t>
  </si>
  <si>
    <t>GRUPO CINCOM S.A. DE C.V.</t>
  </si>
  <si>
    <t>GCI9503156H9</t>
  </si>
  <si>
    <t>24/01/2018</t>
  </si>
  <si>
    <t>13/07/2018</t>
  </si>
  <si>
    <t>APOYO A LA EDUCACION BASICA</t>
  </si>
  <si>
    <t>2017-00958</t>
  </si>
  <si>
    <t>MODERNIZACIÓN Y MEJORAMIENTO DE CALLES FRAY JUNIPERO SERRA Y AVENIDA SAN JOSE (PAVIMENTACIÓN, GUARNICIONES Y BANQUETAS) EN SAN JOSÉ DE LA LAJA, TEQUISQUIAPAN, QRO.</t>
  </si>
  <si>
    <t>SAN JOSE DE LA LAJA</t>
  </si>
  <si>
    <t>2018GEQ01660</t>
  </si>
  <si>
    <t>CEI OE 124/2017</t>
  </si>
  <si>
    <t>CRUZ PÉREZ ANDRÉS</t>
  </si>
  <si>
    <t>CUPA910319JW3</t>
  </si>
  <si>
    <t>2017-00959</t>
  </si>
  <si>
    <t>MODERNIZACION DE CALLE MEZQUITE (PAVIMENTACIÓN, GUARNICIONES Y BANQUETAS, ALUMBRADO PÚBLICO) EN VISTA HERMOSA, TEQUISQUIAPAN, QRO.</t>
  </si>
  <si>
    <t>VISTA HERMOSA</t>
  </si>
  <si>
    <t>2018GEQ01961</t>
  </si>
  <si>
    <t>CEI OE 114/2017</t>
  </si>
  <si>
    <t>01/10/2018</t>
  </si>
  <si>
    <t>2017-00966</t>
  </si>
  <si>
    <t xml:space="preserve">PROYECTOS PRODUCTIVOS CONVOCATORIA UAQ </t>
  </si>
  <si>
    <t>2017GEQ02050</t>
  </si>
  <si>
    <t>2017-01018</t>
  </si>
  <si>
    <t xml:space="preserve">ESTUDIO DE MÉCANICA DE SUELOS PARA LA CONSTRUCCIÓN Y DISEÑO DE EMPEDRADOS EN DIFERENTES COMUNIDADES DE LOS MUNICIPIOS DE QUERETARO Y EZEQUIEL MONTES, QUERÉTARO. </t>
  </si>
  <si>
    <t>2018GEQ00089</t>
  </si>
  <si>
    <t>SDUOP-SPC-EST-050-AD-0-SR-11-2017</t>
  </si>
  <si>
    <t>GOMEZ SANCHEZ JAVIER ALEJANDRO</t>
  </si>
  <si>
    <t>GOSJ770418NH9</t>
  </si>
  <si>
    <t>03/02/2018</t>
  </si>
  <si>
    <t>27/03/2018</t>
  </si>
  <si>
    <t>2017-01032</t>
  </si>
  <si>
    <t>3X1 PARA MIGRANTES EJERCICIO 2017</t>
  </si>
  <si>
    <t>2017GEQ02174</t>
  </si>
  <si>
    <t>2017-01036</t>
  </si>
  <si>
    <t>MEJORAMIENTO DE CALLE LA MEDIA LUNA (PAVIMENTACIÓN, GUARNICIONES Y BANQUETAS) EN BARRIO DE SAN JUAN, TEQUISQUIAPAN, QRO.</t>
  </si>
  <si>
    <t>2018GEQ01761</t>
  </si>
  <si>
    <t>CEI OE 127/2017</t>
  </si>
  <si>
    <t>16/02/2018</t>
  </si>
  <si>
    <t>2017-01053</t>
  </si>
  <si>
    <t>REVESTIMIENTO CANAL PLUVIALY COLECTOR SANITARIO, EN SAN FANDILA, PEDRO ESCOBEDO, QRO.</t>
  </si>
  <si>
    <t>2018GEQ01501</t>
  </si>
  <si>
    <t>CEI OE 131/2017</t>
  </si>
  <si>
    <t>DREN PLUVIAL</t>
  </si>
  <si>
    <t>2017-01067</t>
  </si>
  <si>
    <t>MEJORAMIENTO DE CALLE LOS SAUCES (GUARNICIONES Y BANQUETAS) EN EL GRANJENO, HUIMILPAN, QRO.</t>
  </si>
  <si>
    <t>2018GEQ02365</t>
  </si>
  <si>
    <t>03/12/2018</t>
  </si>
  <si>
    <t>CEI OE 132/2017</t>
  </si>
  <si>
    <t>VAZQUEZ JIMENEZ  MA. GUADALUPE</t>
  </si>
  <si>
    <t>VAJM761215312</t>
  </si>
  <si>
    <t>29/01/2018</t>
  </si>
  <si>
    <t>30/10/2018</t>
  </si>
  <si>
    <t>2017-01068</t>
  </si>
  <si>
    <t>MODERNIZACIÓN DE CAMINO EL GRANJENO-LA CUESTA (PAVIMENTACIÓN, GUARNICIONES Y BANQUETAS) EN EL GRANJENO, HUIMILPAN, QRO.</t>
  </si>
  <si>
    <t>2018GEQ01662</t>
  </si>
  <si>
    <t>CEI OE 133/2017</t>
  </si>
  <si>
    <t>LIRA HERNANDEZ OSWALDO DANIEL</t>
  </si>
  <si>
    <t>LIHO830905N36</t>
  </si>
  <si>
    <t>06/02/2018</t>
  </si>
  <si>
    <t>07/05/2018</t>
  </si>
  <si>
    <t>2017-01069</t>
  </si>
  <si>
    <t>CONSTRUCCIÓN DE PLAZA CON GIMNASIO AL AIRE LIBRE EN LOS BORDOS CUATES, HUIMILPAN, QRO.</t>
  </si>
  <si>
    <t>BORDOS, LOS</t>
  </si>
  <si>
    <t>2018GEQ02108</t>
  </si>
  <si>
    <t>25/10/2018</t>
  </si>
  <si>
    <t>CEI OE 134/2017</t>
  </si>
  <si>
    <t>CONSTRUCTORA MICRON S.A. DE C.V.</t>
  </si>
  <si>
    <t>CMI831123HV5</t>
  </si>
  <si>
    <t>2017-01070</t>
  </si>
  <si>
    <t>ALUMBRADO PÚBLICO Y ACOMETIDAS ELECTRICAS EN COLONIA LOMAS VERDES, VISTA HERMOSA, TEQUISQUIAPAN, QRO.</t>
  </si>
  <si>
    <t>2018GEQ02109</t>
  </si>
  <si>
    <t>CEI OE 135/2017</t>
  </si>
  <si>
    <t>MACIAS PALACIOS JAIME</t>
  </si>
  <si>
    <t>MAPJ570511FE5</t>
  </si>
  <si>
    <t>03/10/2018</t>
  </si>
  <si>
    <t>2017-01071</t>
  </si>
  <si>
    <t>HOMBRO CON HOMBRO APOYO AL INGRESO DE LA POBLACIÓN VULNERABLE, VERTIENTE ZAPATOS</t>
  </si>
  <si>
    <t>2019GEQ00126</t>
  </si>
  <si>
    <t>10/12/2018</t>
  </si>
  <si>
    <t>2017-01072</t>
  </si>
  <si>
    <t>HOMBRO CON HOMBRO APOYO AL INGRESO DE LA POBLACIÓN VULNERABLE, VERTIENTE VALES PRIMERA ETAPA</t>
  </si>
  <si>
    <t>2018GEQ02539</t>
  </si>
  <si>
    <t>31/12/2018</t>
  </si>
  <si>
    <t>17/12/2018</t>
  </si>
  <si>
    <t>DESARROLLO HUMANO</t>
  </si>
  <si>
    <t>2017-01073</t>
  </si>
  <si>
    <t>HOMBRO CON HOMBRO APOYO AL INGRESO DE LA POBLACIÓN VULNERABLE, VERTIENTE VALES SEGUNTA ETAPA</t>
  </si>
  <si>
    <t>2019GEQ00127</t>
  </si>
  <si>
    <t>2017-01092</t>
  </si>
  <si>
    <t>MEJORAMIENTO URBANO CONSISTENTE EN LA CONSTRUCCIÓN DE GUARNICIONES, BANQUETAS Y EMPEDRADO AHOGADO EN MORTERO Y CONSTRUCCIÓN DE RED DE DISTRIBUCIÓN DE AGUA POTABLE EN LA CALLE JARDINES DE LA HACIENDA TRES TRAMOS DE CALLE SIN NOMBRE EN LA COLONIA MARAVILLAS, MEJORAMIENTO DE GUARNICIONES, BANQUETAS Y EMPEDRADO AHOGADO EN MORTERO EN EL CAMINO QUE CONECTA A LA COLONIA BOSQUES DE ITURBIDE EN EL MUNICIPIO DE QUERETARO, QRO.</t>
  </si>
  <si>
    <t>2018GEQ02430</t>
  </si>
  <si>
    <t>13/12/2018</t>
  </si>
  <si>
    <t>SDUOP-SPC-EST-055-IR-0-OP-12-2017</t>
  </si>
  <si>
    <t>02/12/2018</t>
  </si>
  <si>
    <t>2017-01096</t>
  </si>
  <si>
    <t>CONSTRUCCIÓN DE EDIFICIO DE SUBCOMANDANCIA NORORIENTE DE POLICÍA EN LA COLONIA MENCHACA EN EL MUNICIPIO DE QUERÉTARO. QRO.</t>
  </si>
  <si>
    <t>COL. MENCHACA II</t>
  </si>
  <si>
    <t>2019GEQ00130</t>
  </si>
  <si>
    <t>SDUOP-SPC-EST-056-IR-0-OP-12-2017</t>
  </si>
  <si>
    <t>DALE QUIMICA S.A. DE C.V.</t>
  </si>
  <si>
    <t>DQU760618CG0</t>
  </si>
  <si>
    <t>11/01/2019</t>
  </si>
  <si>
    <t>26/12/2018</t>
  </si>
  <si>
    <t>SEGURIDAD PUBLICA</t>
  </si>
  <si>
    <t>2017-01098</t>
  </si>
  <si>
    <t xml:space="preserve">HOMBRO CON HOMBRO ESPACIOS DE CALIDAD EN LA VIVIENDA </t>
  </si>
  <si>
    <t>2017GEQ02580</t>
  </si>
  <si>
    <t>2017-01111</t>
  </si>
  <si>
    <t>MEJORAMIENTO DE GUARNICIONES, BANQUETAS Y EMPEDRADO AHOGADO EN MORTERO EN LA CALLE OAXACA EN LA COLONIA COLINAS DE SAN PABLO, MUNICIPIO DE QUERÉTARO, QRO.</t>
  </si>
  <si>
    <t>2018GEQ01664</t>
  </si>
  <si>
    <t>SDUOP-SPC-EST-061-IR-0-OP-12-2017</t>
  </si>
  <si>
    <t>CONSTRUCTORA AGUIRA S.A. DE C.V.</t>
  </si>
  <si>
    <t>CAG010910EX6</t>
  </si>
  <si>
    <t>04/04/2018</t>
  </si>
  <si>
    <t>14/07/2018</t>
  </si>
  <si>
    <t>09/07/2018</t>
  </si>
  <si>
    <t>2017-01112</t>
  </si>
  <si>
    <t>MEJORAMIENTO DE GUARNICIONES, BANQUETAS Y EMPEDRADO AHOGADO EN MORTERO EN LA COL. 5 HALCONES CALLES DE NOGAL, JACARANDAS (SEGUNDA ETAPA) Y PINO COL. GENERACION 2000 EN LAS CALLES DE ROSALES (SEGUNDA ETAPA. CALLES 1,2,3,4,5,6,7 Y EN EL MUNICIPIO DE QUERETARO, QRO.</t>
  </si>
  <si>
    <t>2018GEQ01762</t>
  </si>
  <si>
    <t>SDUOP-SPC-EST-062-IR-0-OP-12-2017</t>
  </si>
  <si>
    <t>CONSTRUCTORA DE ESPACIOS INDUSTRIALES Y HABITACIONALES S.A. DE C.V.</t>
  </si>
  <si>
    <t>CEI090602437</t>
  </si>
  <si>
    <t>08/08/2018</t>
  </si>
  <si>
    <t>2017-01116</t>
  </si>
  <si>
    <t>MEJORAMIENTO URBANO EN LAS CALLES DE TOLIMAN, CERRO GORDO, SAN FELIPE, ENCINOS, SAN JOAQUIN, PEÑAMILLER, BERNAL, LANDA DE MATAMOROS, CERRO DEL CUBILETE (CAMARGO) CONSISTENTE EN LA CONSTRUCCIÓN DE GUARNICIONES, BANQUETAS Y EMPEDRADO AHOGADO EN MORTERO Y CONSTRUCCION DE DRENAJE SANITARIO EN LA CALLE DE CERRO GORDO, COLONIA COLINAS DE MENCHACA II, MUNICIPIO DE QUERETARO, QRO.</t>
  </si>
  <si>
    <t>2018GEQ02366</t>
  </si>
  <si>
    <t>SDUOP-SPC-EST-002-IR-0-OP-01-2018</t>
  </si>
  <si>
    <t>AURIO DISEÑO Y CONSTRUCCIONES S.A. DE C.V.</t>
  </si>
  <si>
    <t>ADC9109206X8</t>
  </si>
  <si>
    <t>10/01/2018</t>
  </si>
  <si>
    <t>11/10/2018</t>
  </si>
  <si>
    <t>2017-01117</t>
  </si>
  <si>
    <t>MEJORAMIENTO A BASE DE CONSTRUCCIÓN DE GUARNICIONES, BANQUETAS Y EMPEDRADO AHOGADO EN MORTERO EN COL.COLINAS DEL PEDREGAL, C/ CDESA DE TOULOUSE-LAUTREC Y C/ COLINAS DE: SIBERIA,UCRANIA,   INGLATERRA,DINAMARCA,RUMANIA,ESLOVENIA,REP.CHECA,HUNGRÍA,FINLANDIA,POLONIA, ESCOCIA, IRLANDA, PORTUGAL, ESPAÑA, ITALIA, FRANCIA Y HOLANDA; COL.BALC. D SN PABLO C/ BALCONES, HORTENSIAS, BALCONES II Y GLADIOLAS Y COL.LATINOAM. C/ VIOLETAS, JAZMÍN, CARACAS, TÉCNICOS, BALC. D SN PEDRO, BALC. D SN JUAN, CARTAGENA Y OCTAVIO PAZ. ALCANTARILLADO SANIT. Y RED DE A.POTAB. 2ªETP. EN COL. BALC. D SN PABLO, MISMAS CALLES</t>
  </si>
  <si>
    <t>2019GEQ00739</t>
  </si>
  <si>
    <t>06/05/2019</t>
  </si>
  <si>
    <t>SDUOP-SPC-EST-003-LP-0-OP-01-2018</t>
  </si>
  <si>
    <t>INMOBILIARIA ARQUITECTURA Y CONSTRUCCION ARQON, S.A. DE C.V.</t>
  </si>
  <si>
    <t>IAC110602AN3</t>
  </si>
  <si>
    <t>11/01/2018</t>
  </si>
  <si>
    <t>18/01/2018</t>
  </si>
  <si>
    <t>17/05/2018</t>
  </si>
  <si>
    <t>03/05/2019</t>
  </si>
  <si>
    <t>25/04/2019</t>
  </si>
  <si>
    <t>2018-00055</t>
  </si>
  <si>
    <t>PROYECTOS PRODUCTIVOS INSTITUCIONES EDUCATIVAS EJERCICIO FISCAL 2018</t>
  </si>
  <si>
    <t>2018GEQ01763</t>
  </si>
  <si>
    <t>05/12/2018</t>
  </si>
  <si>
    <t>2018-00056</t>
  </si>
  <si>
    <t>2019GEQ01592</t>
  </si>
  <si>
    <t>26/07/2019</t>
  </si>
  <si>
    <t>12/02/2019</t>
  </si>
  <si>
    <t>2018-00057</t>
  </si>
  <si>
    <t>HOMBRO CON HOMBRO POR TU VIVIENDA SERVICIOS BÁSICOS CON TECNOLOGÍAS ALTERNATIVAS</t>
  </si>
  <si>
    <t>2018GEQ02336</t>
  </si>
  <si>
    <t>26/11/2018</t>
  </si>
  <si>
    <t>2018-00058</t>
  </si>
  <si>
    <t>PROYECTOS PRODUCTIVOS CONVOCATORIA GENERAL EJERCICIO FISCAL 2018</t>
  </si>
  <si>
    <t>2018GEQ01764</t>
  </si>
  <si>
    <t>2018-00059</t>
  </si>
  <si>
    <t>2019GEQ00131</t>
  </si>
  <si>
    <t>2018-00061</t>
  </si>
  <si>
    <t>PROYECTOS PRODUCTIVOS CONVOCATORIA PARA MUJERES EJERCICIO FISCAL 2018</t>
  </si>
  <si>
    <t>2018GEQ00061</t>
  </si>
  <si>
    <t>2018-00063</t>
  </si>
  <si>
    <t>2018GEQ02337</t>
  </si>
  <si>
    <t>2018-00064</t>
  </si>
  <si>
    <t>HOMBRO CON HOMBRO POR TU VIVIENDA REHABILITACIÓN</t>
  </si>
  <si>
    <t>2018GEQ02111</t>
  </si>
  <si>
    <t>2018-00065</t>
  </si>
  <si>
    <t>HOMBRO CON HOMBRO POR TU VIVIENDA CUARTO ADULTO MAYOR</t>
  </si>
  <si>
    <t>2018GEQ02338</t>
  </si>
  <si>
    <t>2018-00066</t>
  </si>
  <si>
    <t>HOMBRO CON HOMBRO PROYECTOS PRODUCTIVOS CONVOCATORIA PARA MIGRANTES EJERCICIO 2018</t>
  </si>
  <si>
    <t>2018GEQ00066</t>
  </si>
  <si>
    <t>10/09/2018</t>
  </si>
  <si>
    <t>2018-00067</t>
  </si>
  <si>
    <t>HOMBRO CON HOMBRO TRANSPORTE ESCOLAR CONSUMIBLES Y MATERIALES</t>
  </si>
  <si>
    <t>2019GEQ00385</t>
  </si>
  <si>
    <t>25/01/2019</t>
  </si>
  <si>
    <t>03/01/2019</t>
  </si>
  <si>
    <t>2018-00068</t>
  </si>
  <si>
    <t xml:space="preserve">HOMBRO CON HOMBRO TRANSPORTE ESCOLAR </t>
  </si>
  <si>
    <t>2019GEQ01884</t>
  </si>
  <si>
    <t>30/08/2019</t>
  </si>
  <si>
    <t>07/02/2019</t>
  </si>
  <si>
    <t>APOYO A LA EDUCACION SUPERIOR</t>
  </si>
  <si>
    <t>2018-00069</t>
  </si>
  <si>
    <t xml:space="preserve">DICTAMINACIÓN PARA EL EJERCICIO PRESUPUESTAL Y DEL CUMPLIMIENTO DE METAS Y OBJETIVOS PROYECTOS PRODUCTIVOS </t>
  </si>
  <si>
    <t>2018GEQ00069</t>
  </si>
  <si>
    <t>2018-00070</t>
  </si>
  <si>
    <t>2019GEQ00132</t>
  </si>
  <si>
    <t>2018-00071</t>
  </si>
  <si>
    <t xml:space="preserve">HOMBRO CON HOMBRO SEGUIMIENTO Y ATENCIÓN DE POBLACIÓN VULNERABLE 2018. </t>
  </si>
  <si>
    <t>2018GEQ00095</t>
  </si>
  <si>
    <t>2018-00095</t>
  </si>
  <si>
    <t>REHABILITACIÓN DE PAVIMENTO EN CALLES DEL BOSQUE, DEL ABEDUL Y QUINTAS DE GUADALUPE, SAN JUAN DEL RÍO, QRO.</t>
  </si>
  <si>
    <t>QUINTAS DE GUADALUPE</t>
  </si>
  <si>
    <t>2018GEQ00675</t>
  </si>
  <si>
    <t>MSJR-SOPM-GEQ-S-001-2018</t>
  </si>
  <si>
    <t>PAVIMENTOS Y URBANIZACIONES DE QUERÉTARO S.A. DE C.V.</t>
  </si>
  <si>
    <t>PUQ100120KN5</t>
  </si>
  <si>
    <t>31/05/2018</t>
  </si>
  <si>
    <t>2018-00096</t>
  </si>
  <si>
    <t>REPAVIMENTACIÓN AV. 8 ORIENTE Y MIGUEL HIDALGO, SANTA CRUZ NIETO, SAN JUAN DEL RÍO, QRO.</t>
  </si>
  <si>
    <t>2018GEQ00676</t>
  </si>
  <si>
    <t>MSJR-SOPM-GEQ-S-002-2018</t>
  </si>
  <si>
    <t>11/07/2018</t>
  </si>
  <si>
    <t>2018-00097</t>
  </si>
  <si>
    <t>REHABILITACIÓN DE PAVIMENTO EN CALLES GIRASOL, GARDENIA Y AZUCENA, LOMA LINDA, SAN JUAN DEL RÍO, QRO.</t>
  </si>
  <si>
    <t>LOMA LINDA</t>
  </si>
  <si>
    <t>2018GEQ00565</t>
  </si>
  <si>
    <t>MSJR-SOPM-GEQ-008-2018</t>
  </si>
  <si>
    <t>23/06/2018</t>
  </si>
  <si>
    <t>2018-00098</t>
  </si>
  <si>
    <t>PAVIMENTACIÓN EN CALLE HACIENDA SANTA ROSA, VALLE DORADO, SAN JUAN DEL RÍO, QRO.</t>
  </si>
  <si>
    <t>VALLE DORADO</t>
  </si>
  <si>
    <t>2018GEQ00566</t>
  </si>
  <si>
    <t>MSJR-SOPM-GEQ-009-2018</t>
  </si>
  <si>
    <t>CONSTRUCCIONES URBANIZACIONES Y TERRACERIAS ALF S.A. DE C.V.</t>
  </si>
  <si>
    <t>CUT9004274A0</t>
  </si>
  <si>
    <t>10/07/2018</t>
  </si>
  <si>
    <t>2018-00099</t>
  </si>
  <si>
    <t>REHABILITACIÓN DE PAVIMENTO EN CALLE HACIENDA ARRAYANES, LOS ARRAYANES, SAN JUAN DEL RÍO QRO.</t>
  </si>
  <si>
    <t>FRACC. LOS ARRAYANES</t>
  </si>
  <si>
    <t>2018GEQ00677</t>
  </si>
  <si>
    <t>MSJR-SOPM-GEQ-S-003-2018</t>
  </si>
  <si>
    <t>2018-00100</t>
  </si>
  <si>
    <t>CONSTRUCCIÓN DE EMPEDRADO CON MORTERO EN CALLES DE LA LOCALIDAD, PUEBLO QUIETO, SAN  JUAN DEL RÍO, QRO.</t>
  </si>
  <si>
    <t>PUEBLO QUIETO</t>
  </si>
  <si>
    <t>2018GEQ00697</t>
  </si>
  <si>
    <t>06/04/2018</t>
  </si>
  <si>
    <t>MSJR-SOPM-GEQ-S-012-2018</t>
  </si>
  <si>
    <t>ARTEAGA NIETO ABIGAIL</t>
  </si>
  <si>
    <t>AENA5208111H8</t>
  </si>
  <si>
    <t>07/07/2018</t>
  </si>
  <si>
    <t>05/08/2018</t>
  </si>
  <si>
    <t>2018-00101</t>
  </si>
  <si>
    <t>REHABILITACIÓN DE PAVIMENTO EN CALLES LAJA Y JADE, EL PEDREGOSO, SAN JUAN DEL RÍO, QRO.</t>
  </si>
  <si>
    <t>COL. INFONAVIT-PEDREGOSO I SECCION</t>
  </si>
  <si>
    <t>2018GEQ00678</t>
  </si>
  <si>
    <t>MSJR-SOPM-GEQ-S-004-2018</t>
  </si>
  <si>
    <t>30/06/2018</t>
  </si>
  <si>
    <t>18/07/2018</t>
  </si>
  <si>
    <t>2018-00102</t>
  </si>
  <si>
    <t>REHABILITACIÓN DE PAVIMENTO EN CAMINO DE ACCESO A SANTA CRUZ ESCANDON, SAN JUAN DEL RÍO, QRO.</t>
  </si>
  <si>
    <t>SANTA CRUZ ESCANDON</t>
  </si>
  <si>
    <t>2018GEQ00758</t>
  </si>
  <si>
    <t>10/04/2018</t>
  </si>
  <si>
    <t>MSJR-SOPM-GEQ-029-2018</t>
  </si>
  <si>
    <t>GRUPO CAICO INGENIERIA Y SERVICIOS COMERCIALES S.A. DE C.V.</t>
  </si>
  <si>
    <t>GCI150525GR1</t>
  </si>
  <si>
    <t>2018-00103</t>
  </si>
  <si>
    <t>REHABILITACIÓN DE PAVIMENTO EN CALLE ORQUIDEA, LOMA LINDA, SAN JUAN DEL RÍO, QRO.</t>
  </si>
  <si>
    <t>2018GEQ00679</t>
  </si>
  <si>
    <t>MSJR-SOPM-GEQ-S-005-2018</t>
  </si>
  <si>
    <t>2018-00104</t>
  </si>
  <si>
    <t>PAVIMENTACIÓN CONS ASFALTO CAMINO DE ACCESO A SOLEDAD DEL RÍO, SAN JUAN DEL RÍO, QRO.</t>
  </si>
  <si>
    <t>SOLEDAD DEL RIO</t>
  </si>
  <si>
    <t>2018GEQ00707</t>
  </si>
  <si>
    <t>MSJR-SOPM-GEQ-030-2018</t>
  </si>
  <si>
    <t>07/06/2018</t>
  </si>
  <si>
    <t>2018-00105</t>
  </si>
  <si>
    <t>REHABILITACIÓN DE CALLE EZEQUIEL MONTES, GRANJAS BANTHI, SAN JUAN DEL RIO, QRO.</t>
  </si>
  <si>
    <t>2018GEQ00680</t>
  </si>
  <si>
    <t>MSJR-SOPM-GEQ-S-006-2018</t>
  </si>
  <si>
    <t>30/09/2018</t>
  </si>
  <si>
    <t>2018-00106</t>
  </si>
  <si>
    <t>REHABILITACIÓN DE AVENIDA LAS AGUILAS, LAS AGUILAS,  SAN JUAN DEL RÍO, QRO.</t>
  </si>
  <si>
    <t>2018GEQ00705</t>
  </si>
  <si>
    <t>MSJR-SOPM-GEQ-027-2018</t>
  </si>
  <si>
    <t>2018-00107</t>
  </si>
  <si>
    <t>PAVIMENTACIÓN CON ASFALTO EN CALLE PUENTE DE FIERRO, BARRIO DE LA CONCEPCIÓN, SAN JUAN DEL RÍO, QRO.</t>
  </si>
  <si>
    <t>BARRIO LA CONCEPCION (FAMILIA CANO)</t>
  </si>
  <si>
    <t>2018GEQ00681</t>
  </si>
  <si>
    <t>MSJR-SOPM-GEQ-S-007-2018</t>
  </si>
  <si>
    <t>19/07/2018</t>
  </si>
  <si>
    <t>2018-00110</t>
  </si>
  <si>
    <t>PROGRAMA ALIMENTARIO HOMBRO CON HOMBRO POR TU ALIMENTACIÓN</t>
  </si>
  <si>
    <t>2019GEQ00133</t>
  </si>
  <si>
    <t>01/02/2018</t>
  </si>
  <si>
    <t>2018-00111</t>
  </si>
  <si>
    <t>MEJORAMIENTO URBANO CONSISTENTE EN LA CONSTRUCCIÓN DE GUARNICIONES, BANQUETAS Y EMPEDRADO AHOGADO EN MORTERO EN LA COLONIA HEBERTO CASTILLO EN LA CALLES ACUERDO DE SAN ANDRES, 2 DE OCTURBE, MOVIMIENTO DE LIBERACIÓN NACIONAL, CONSEJO NACIONAL DE HUELGA, TRIDILOSA, SIN NOMBRE 1, SIN NOMBRE 2, UNIDAD CIVICA, JUSTICIA SOCIAL, PESOS POLITICOS Y MARTIRES AGUA BLANCA, EN EL MUNICIPIO DE QUERETARO, QRO.</t>
  </si>
  <si>
    <t>2018GEQ02369</t>
  </si>
  <si>
    <t>02/02/2018</t>
  </si>
  <si>
    <t>SDUOP-SPC-EST-023-IR-0-OP-02-2018</t>
  </si>
  <si>
    <t>PROYECTOS DISEÑO Y MANTENIMIENTO S.A. DE C.V.</t>
  </si>
  <si>
    <t>PDY0908247N8</t>
  </si>
  <si>
    <t>10/06/2018</t>
  </si>
  <si>
    <t>15/11/2018</t>
  </si>
  <si>
    <t>08/11/2018</t>
  </si>
  <si>
    <t>2018-00112</t>
  </si>
  <si>
    <t>CONSTRUCCIÓN DE EMPEDRADO CON MORTERO EN CALLES ZARAGOZA Y CONSTITUYENTES, EL ORGANAL, SAN JUAN DEL RÍO, QRO.</t>
  </si>
  <si>
    <t>2018GEQ00558</t>
  </si>
  <si>
    <t>21/03/2018</t>
  </si>
  <si>
    <t>MSJR-SOPM-GEQ-010-2018</t>
  </si>
  <si>
    <t>2018-00113</t>
  </si>
  <si>
    <t>CONSTRUCCIÓN DE EMPEDRADO CON MORTERO EN CALLE PRINCIPAL, OJO DE AGUA, SAN JUAN DEL RÍO, QRO.</t>
  </si>
  <si>
    <t>OJO DE AGUA</t>
  </si>
  <si>
    <t>2018GEQ00696</t>
  </si>
  <si>
    <t>MSJR-SOPM-GEQ-S-011-2018</t>
  </si>
  <si>
    <t>2018-00115</t>
  </si>
  <si>
    <t>REHABILITACIÓN DE DRENAJE SANITARIO Y PAVIMENTO EN CALLES NARANJO E HIGO, FRACC. LAS HUERTAS EN EL MUNICIPIO DE SAN JUAN DEL RÍO, QRO.</t>
  </si>
  <si>
    <t>2018GEQ00706</t>
  </si>
  <si>
    <t>MSJR-SOPM-GEQ-028-2018</t>
  </si>
  <si>
    <t>2018-00116</t>
  </si>
  <si>
    <t>REHABILITACIÓN DE PAVIMENTO EN AV. CONSTITUYENTES, VALLE DE ORO, SAN JUAN DEL RÍO, QRO.</t>
  </si>
  <si>
    <t>2018GEQ00698</t>
  </si>
  <si>
    <t>MSJR-SOPM-GEQ-S-013-2018</t>
  </si>
  <si>
    <t>2018-00117</t>
  </si>
  <si>
    <t>CONSTRUCCIÓN DE PAVIMENTO EN CALLE SIN NOMBRE, ENTRE CAMINO A LA ESTANCIA Y FRANCISCO VILLA, EL RODEO, SAN JUAN DEL RIO, QRO.</t>
  </si>
  <si>
    <t>2018GEQ00703</t>
  </si>
  <si>
    <t>MSJR-SOPM-GEQ-025-2018</t>
  </si>
  <si>
    <t>2018-00118</t>
  </si>
  <si>
    <t>REHABILITACIÓN DE BANQUETAS AV. JUAREZ ORIENTE, SAN JUAN DEL RÍO, QRO.</t>
  </si>
  <si>
    <t>2018GEQ00702</t>
  </si>
  <si>
    <t>MSJR-SOPM-GEQ-024-2018</t>
  </si>
  <si>
    <t>2018-00119</t>
  </si>
  <si>
    <t>REHABILITACIÓN DE PAVIMENTO EN AV. PASO DE GUZMÁN, EN EL MUNICIPIO DE SAN JUAN DEL RÍO, QRO.</t>
  </si>
  <si>
    <t>2018GEQ00580</t>
  </si>
  <si>
    <t>MSJR-SOPM-GEQ-014-2018</t>
  </si>
  <si>
    <t>24/05/2018</t>
  </si>
  <si>
    <t>2018-00120</t>
  </si>
  <si>
    <t xml:space="preserve"> CONSTRUCCIÓN DE PAVIMENTO ASFALTICO EN CALLE NICOLAS ALCANTARA, LOS NARANJOS, SAN JUAN DEL RÍO, QRO.</t>
  </si>
  <si>
    <t>2018GEQ00757</t>
  </si>
  <si>
    <t>MSJR-SOPM-GEQ-021-2018</t>
  </si>
  <si>
    <t>2018-00121</t>
  </si>
  <si>
    <t>PAVIMENTACION EN AVENIDA DE LA PIEDRA , COLONIA SATÉLITE, MUNICIPIO DE QUERÉTARO</t>
  </si>
  <si>
    <t>2018GEQ02370</t>
  </si>
  <si>
    <t>SDUOP-SPC-EST-026-IR-0-OP-02-2018</t>
  </si>
  <si>
    <t>ALCO CONTRATISTAS S.A. DE C.V.</t>
  </si>
  <si>
    <t>ACO150304I88</t>
  </si>
  <si>
    <t>29/05/2018</t>
  </si>
  <si>
    <t>2018-00122</t>
  </si>
  <si>
    <t>REHABILITACIÓN DE PAVIMENTO EN CALLE ETA, BARRIO DEL ESPIRITU SANTO, SAN JUAN DEL RÍO, QRO.</t>
  </si>
  <si>
    <t>BARRIO ESPIRITU SANTO (SR. HUGO)</t>
  </si>
  <si>
    <t>2018GEQ00700</t>
  </si>
  <si>
    <t>MSJR-SOPM-GEQ-022-2018</t>
  </si>
  <si>
    <t>2018-00123</t>
  </si>
  <si>
    <t>REHABILITACIÓN DE CARPETA ASFÁLTICA EN AV. MÉXICO NORTE, SAN JUAN DEL RÍO, QRO.</t>
  </si>
  <si>
    <t>2018GEQ00701</t>
  </si>
  <si>
    <t>MSJR-SOPM-GEQ-023-2018</t>
  </si>
  <si>
    <t>06/07/2018</t>
  </si>
  <si>
    <t>2018-00125</t>
  </si>
  <si>
    <t>REHABILITACIÓN DE PAVIMENTO EN CALLE CANAL DE SANTA CLARA, BARRIO DE LA CONCEPCIÓN, SAN JUAN DEL RÍO, QRO.</t>
  </si>
  <si>
    <t>2018GEQ00699</t>
  </si>
  <si>
    <t>MSJR-SOPM-GEQ-S-016-2018</t>
  </si>
  <si>
    <t>2018-00132</t>
  </si>
  <si>
    <t>REHABILITACIÓN DE PAVIMENTO EN CALLE FELIPE MÁRQUEZ, SAN PEDRO AHUACATLÁN, SAN JUAN DEL RÍO, QRO.</t>
  </si>
  <si>
    <t>2018GEQ00704</t>
  </si>
  <si>
    <t>MSJR-SOPM-GEQ-026-2018</t>
  </si>
  <si>
    <t>2018-00133</t>
  </si>
  <si>
    <t>REHABILITACIÓN DE PAVIMENTO EN AVENIDA DE LOS PATOS, INDECO, SAN JUAN DEL RÍO, QRO.</t>
  </si>
  <si>
    <t>2018GEQ00567</t>
  </si>
  <si>
    <t>MSJR-SOPM-GEQ-015-2018</t>
  </si>
  <si>
    <t>2018-00138</t>
  </si>
  <si>
    <t>MEJORAMIENTO DE CALLE FRESNO I EN LA LOCALIDAD DE ALFAJAYUCAN Y MEJORAMIENTO DE CALLE JOSE TAPIA Y JOSE MARÍA MORELOS, MUNICIPIO EL MARQUÉS, QRO</t>
  </si>
  <si>
    <t>SANTA MARIA BEGOÑA</t>
  </si>
  <si>
    <t>2018GEQ00581</t>
  </si>
  <si>
    <t>11/02/2018</t>
  </si>
  <si>
    <t>CEI OE 022/2018</t>
  </si>
  <si>
    <t>2018-00144</t>
  </si>
  <si>
    <t xml:space="preserve">MEJORAMIENTO DE UNIDAD DEPORTIVA Y URBANIZACIÓN DE SU ACCESO, EN LA LOCALIDAD SAN PEDRO, EN EL MUNICIPIO DE HUIMILPAN, QRO.  </t>
  </si>
  <si>
    <t>SAN PEDRO</t>
  </si>
  <si>
    <t>2018GEQ01963</t>
  </si>
  <si>
    <t>CEI OE 026/2018</t>
  </si>
  <si>
    <t>DESARROLLO Y SUMINISTROS S.A. DE C.V.</t>
  </si>
  <si>
    <t>DSU100406V27</t>
  </si>
  <si>
    <t>02/06/2018</t>
  </si>
  <si>
    <t>2018-00145</t>
  </si>
  <si>
    <t>MEJORAMIENTO DE CALLE RÍO BALSAS EN BORDOS CUATES Y MEJORAMIENTO DE CAMINO EL GRANJENO - LA CUESTA EN EL GRANJENO, EN EL MUNICIPIO DE HUIMILPAN, QRO</t>
  </si>
  <si>
    <t>2018GEQ02112</t>
  </si>
  <si>
    <t>CEI OE 027/2018</t>
  </si>
  <si>
    <t>25/05/2018</t>
  </si>
  <si>
    <t>2018-00146</t>
  </si>
  <si>
    <t>URBANIZACIÓN Y DRENAJE SANITARIO EN CALLE NEVERÍAS Y EN CALLE 5 DE FEBRERO EN LA LOCALIDAD DE SAN PEDRO, EN EL MUNICIPIO DE HUIMILPAN, QRO</t>
  </si>
  <si>
    <t>2018GEQ02371</t>
  </si>
  <si>
    <t>CEI OE 028/2018</t>
  </si>
  <si>
    <t>2018-00147</t>
  </si>
  <si>
    <t xml:space="preserve">URBANIZACIÓN CALLE PRINCIPAL, CALLE LOMA BONITA Y CALLE LOS PEÑA LOZA, EN LA LOCALIDAD DE SAN IGNACIO, EN EL MUNICIPIO DE HUIMILPAN, QRO, </t>
  </si>
  <si>
    <t>SAN IGNACIO</t>
  </si>
  <si>
    <t>2018GEQ02113</t>
  </si>
  <si>
    <t>CEI OE 029/2018</t>
  </si>
  <si>
    <t>12/03/2018</t>
  </si>
  <si>
    <t>13/03/2018</t>
  </si>
  <si>
    <t>2018-00150</t>
  </si>
  <si>
    <t>MEJORAMIENTO DE CALLE RIVAPALACIO, JUAN ÁLVAREZ, PLAN DE AYALA, METRALLA Y FRANCISCO SARABIA, EN LA COLONIA LINDA VISTA,  MUNICIPIO DE QUERÉTARO, QRO.</t>
  </si>
  <si>
    <t>COL. LA ERA</t>
  </si>
  <si>
    <t>2018GEQ02520</t>
  </si>
  <si>
    <t>15/02/2018</t>
  </si>
  <si>
    <t>CEI OE 038/2018</t>
  </si>
  <si>
    <t>03/05/2018</t>
  </si>
  <si>
    <t>11/12/2018</t>
  </si>
  <si>
    <t>2018-00151</t>
  </si>
  <si>
    <t xml:space="preserve">REHABILITACIÓN DE CARPETA ASFÁLTICA, BANQUETAS Y GUARNICIONES EN CALLE SAN ROQUE, DESDE RIVAPALACIO A EJIDO, MUNICIPIO DE QUERÉTARO, QRO. </t>
  </si>
  <si>
    <t>COL. LINDA VISTA</t>
  </si>
  <si>
    <t>2018GEQ02372</t>
  </si>
  <si>
    <t>CEI OE 039/2018</t>
  </si>
  <si>
    <t>2018-00152</t>
  </si>
  <si>
    <t>MEJORAMIENTO DE CALLE GARDENIAS Y CALLE GLADIOLAS EN LA LOCALIDAD DE TIERRA BLANCA Y CONSTRUCCIÓN DE PLAZA EN LA LOCALIDAD DE POCITOS, MUNICIPIO DE EL MARQUÉS, QRO.</t>
  </si>
  <si>
    <t>2018GEQ02473</t>
  </si>
  <si>
    <t>CEI OE 040/2018</t>
  </si>
  <si>
    <t>12/11/2018</t>
  </si>
  <si>
    <t>07/12/2018</t>
  </si>
  <si>
    <t>2018-00159</t>
  </si>
  <si>
    <t>ALUMBRADO PÚBLICO EN LA CALLE MEDELLÍN Y BOGOTÁ EN LA LOCALIDAD DE NAVAJAS, ALUMBRADO PÚBLICO JUNTO A CAMPO DE FUTBOL EN LA LOCALIDAD DE CHICHIMEQUILLAS, ALUMBRADO PÚBLICO EN LA CALLE CHIMALPOPOCA, COLONIA CUMBRES DE CONÍN, SUSTITUCIÓN DE TRANSFORMADOR ELÉCTRICO EN LA COMUNIDAD JESÚS MARÍA, ELECTRIFICACIÓN Y ALUMBRADO PÚBLICO EN CALLE GARDENIAS EN LA LOCALIDAD DE TIERRA BLANCA, MUNICIPIO DE EL MARQUÉS, QRO.</t>
  </si>
  <si>
    <t>2018GEQ02521</t>
  </si>
  <si>
    <t>CEI OE 042/2018</t>
  </si>
  <si>
    <t>04/06/2018</t>
  </si>
  <si>
    <t>06/06/2018</t>
  </si>
  <si>
    <t>2018-00160</t>
  </si>
  <si>
    <t>SUSTITUCION DE TRANSFORMADOR ELECTRICO EN CALLE SAN MATEO Y ELECTRIFICACION Y ALUMBRADO PUBLICO EN VARIAS CALLES DE LA LOCALIDAD EL ROSARIO, MUNICIPIO DE EL MARQUES, QRO.</t>
  </si>
  <si>
    <t>ROSARIO, EL</t>
  </si>
  <si>
    <t>2019GEQ00794</t>
  </si>
  <si>
    <t>10/05/2019</t>
  </si>
  <si>
    <t>CEI OE 035/2018</t>
  </si>
  <si>
    <t>CARLOS GABRIEL RANGEL Y RAMIREZ</t>
  </si>
  <si>
    <t>RARC501027C15</t>
  </si>
  <si>
    <t>13/09/2018</t>
  </si>
  <si>
    <t>20/03/2019</t>
  </si>
  <si>
    <t>19/03/2019</t>
  </si>
  <si>
    <t>2018-00163</t>
  </si>
  <si>
    <t>MEJORAMIENTO DE VARIAS CALLES DE LA COLONIA MENCHACA III, MUNICIPIO DE QUERÉTARO, QRO</t>
  </si>
  <si>
    <t>2018GEQ02114</t>
  </si>
  <si>
    <t>CEI OE 036/2018</t>
  </si>
  <si>
    <t>02/05/2018</t>
  </si>
  <si>
    <t>05/10/2018</t>
  </si>
  <si>
    <t>06/10/2018</t>
  </si>
  <si>
    <t>2018-00164</t>
  </si>
  <si>
    <t>MEJORAMIENTO DE AV. DEL FERROCARRIL, MEDIANTE LA COLOCACIÓN DE MALLA CICLONICA, COLONIA EL CERRITO Y BARRIO LA TRINIDAD, MUNICIPIO DE QUERÉTARO, QRO.</t>
  </si>
  <si>
    <t>COL. EL CERRITO</t>
  </si>
  <si>
    <t>2018GEQ02115</t>
  </si>
  <si>
    <t>CEI OE 043/2018</t>
  </si>
  <si>
    <t>01/06/2018</t>
  </si>
  <si>
    <t>2018-00170</t>
  </si>
  <si>
    <t>MEJORAMIENTO DE CALLE Y MURO DE CONTENCIÓN EN CALLE PROLONGACIÓN JALISCO Y ACCESO A LA COLONIA JARDINES DE SAN JOSÉ CUARTA SECCIÓN, MUNICIPIO DE QUERÉTARO, QRO.</t>
  </si>
  <si>
    <t>JARDINES DE SAN JOSÉ</t>
  </si>
  <si>
    <t>2018GEQ02503</t>
  </si>
  <si>
    <t>25/02/2018</t>
  </si>
  <si>
    <t>CEI OE 048/2018</t>
  </si>
  <si>
    <t>PROMOTORA GENERAL DE OBRAS MAYORES S.A. DE C.V.</t>
  </si>
  <si>
    <t>PGO991208L42</t>
  </si>
  <si>
    <t>24/04/2018</t>
  </si>
  <si>
    <t>27/04/2018</t>
  </si>
  <si>
    <t>25/07/2018</t>
  </si>
  <si>
    <t>2018-00171</t>
  </si>
  <si>
    <t>MEJORAMIENTO DE CALLE UNIDAD EN LA COL. UNIDAD NACIONAL, MUNICIPIO DE QUERÉTARO, QRO.</t>
  </si>
  <si>
    <t>LOMAS SAN PEDRITO PEÑUELAS NTE</t>
  </si>
  <si>
    <t>2018GEQ02373</t>
  </si>
  <si>
    <t>CEI OE 049/2018</t>
  </si>
  <si>
    <t>17/09/2018</t>
  </si>
  <si>
    <t>31/10/2018</t>
  </si>
  <si>
    <t>2018-00172</t>
  </si>
  <si>
    <t>MEJORAMIENTO DE CALLE ÁLAMO, PINO, ROBLE Y JACARANDA, COLONIA RANCHO QUEMADO, MUNICIPIO DE QUERÉTARO, QRO.</t>
  </si>
  <si>
    <t>SAN JOSE EL ALTO</t>
  </si>
  <si>
    <t>2018GEQ02117</t>
  </si>
  <si>
    <t>CEI OE 044/2018</t>
  </si>
  <si>
    <t>17/04/2018</t>
  </si>
  <si>
    <t>21/07/2018</t>
  </si>
  <si>
    <t>2018-00179</t>
  </si>
  <si>
    <t>MEJORAMIENTO DE CALLES 8, 13 Y 17 EN LA COLONIA SERGIO VILLASEÑOR, MUNICIPIO DE QUERETARO.</t>
  </si>
  <si>
    <t>2018GEQ01355</t>
  </si>
  <si>
    <t>CEI OE 037/2018</t>
  </si>
  <si>
    <t>04/12/2018</t>
  </si>
  <si>
    <t>2018-00180</t>
  </si>
  <si>
    <t>MEJORAMIENTO DE CALLES 15, 7, 6, 4, 2, EN LA COLONIA LA CONDESA, MUNICIPIO DE QUERÉTARO, QRO</t>
  </si>
  <si>
    <t>PUERTA DEL CIELO</t>
  </si>
  <si>
    <t>2018GEQ02141</t>
  </si>
  <si>
    <t>CEI OE 033/2018</t>
  </si>
  <si>
    <t>DIAZ IGA EDIFICACIONES URBANAS E INDUSTRIALES S.A. DE C.V.</t>
  </si>
  <si>
    <t>DIE850517B64</t>
  </si>
  <si>
    <t>2018-00184</t>
  </si>
  <si>
    <t>RED DE DRENAJE SANITARIO EN CALLE PLUTARCO ELÍAS CALLES Y GENERAL LÁZARO CÁRDENAS Y CONSTRUCCIÓN DE MURO DE CONTENCIÓN CON PASO PEATONAL EN EL DREN PLUVIAL DE LA CALLE GENERAL LÁZARO CARDENAS, COLONIA LÁZARO CARDENAS, MUNICIPIO DE QUERÉTARO, QRO.</t>
  </si>
  <si>
    <t>VILLAS DEL RINCON COL.</t>
  </si>
  <si>
    <t>2018GEQ02522</t>
  </si>
  <si>
    <t>CEI OE 045/2018</t>
  </si>
  <si>
    <t>13/08/2018</t>
  </si>
  <si>
    <t>2018-00191</t>
  </si>
  <si>
    <t xml:space="preserve">MEJORAMIENTO DE CALLE CERRADA EN LA COLONIA MIRADOR DEL CIMATARIO, MUNICIPIO DE QUERÉTARO, QRO. </t>
  </si>
  <si>
    <t>COLINAS DEL SUR</t>
  </si>
  <si>
    <t>2018GEQ02142</t>
  </si>
  <si>
    <t>CEI OE 047/2018</t>
  </si>
  <si>
    <t>2018-00192</t>
  </si>
  <si>
    <t>RED DE DRENAJE SANITARIO Y MEJORAMIENTO DE CALLE 1RA PRIV. EMILIANO ZAPATA, COL. STA. MARÍA MAGDALENA, MUNICIPIO DE QUERÉTARO, QRO.</t>
  </si>
  <si>
    <t>SANTA MARIA MAGDALENA</t>
  </si>
  <si>
    <t>2018GEQ02143</t>
  </si>
  <si>
    <t>CEI OE 050/2018</t>
  </si>
  <si>
    <t>SANCHEZ MORFIN ALEJANDRO</t>
  </si>
  <si>
    <t>SAMA600314TK5</t>
  </si>
  <si>
    <t>21/06/2018</t>
  </si>
  <si>
    <t>2018-00212</t>
  </si>
  <si>
    <t>CONSTRUCCIÓN DEL SISTEMA DE AGUA (2A ETAPA) PARA BENEFICIAR A LAS LOCALIDADES DE CARRIZAL DE LOS DURAN, EL POCITO, VALLE VERDE, RANCHO NUEVO, LA ESPERANZA Y EL SAUCITO, EN EL MUNICIPIO DE JALPAN DE SERRA.</t>
  </si>
  <si>
    <t>PROII 2018</t>
  </si>
  <si>
    <t>2018GEQ00835</t>
  </si>
  <si>
    <t>MJS-DOP-PROII-018-18</t>
  </si>
  <si>
    <t>OLVERA SAN JUAN ALBERTO</t>
  </si>
  <si>
    <t>23/08/2018</t>
  </si>
  <si>
    <t>CONDUCCION DE AGUA</t>
  </si>
  <si>
    <t>2018-00216</t>
  </si>
  <si>
    <t xml:space="preserve">AMPLIACIÓN DEL SISTEMA DE AGUA POTABLE (2DA ETAPA), PARA BENEFICIAR A LA ZONA ALTA DE LA  LOCALIDAD DE SAN PEDRO DE LOS EUCALIPTOS, EN EL MUNICIPIO DE TOLIMÁN </t>
  </si>
  <si>
    <t>SAN PEDRO DE LOS EUCALIPTOS</t>
  </si>
  <si>
    <t>2018GEQ01896</t>
  </si>
  <si>
    <t>27/09/2018</t>
  </si>
  <si>
    <t>MTQ-DEEAOP/PROII 2018/03</t>
  </si>
  <si>
    <t>2018-00217</t>
  </si>
  <si>
    <t>AMPLIACIÓN DEL SISTEMA DE ALCANTARILLADO SANITARIO 2DA ETAPA PARA BENEFICIAR A LA LOCALIDAD DE DON LUCAS, EN EL MUNICIPIO DE TOLIMÁN.</t>
  </si>
  <si>
    <t>DON LUCAS</t>
  </si>
  <si>
    <t>2018GEQ01897</t>
  </si>
  <si>
    <t>MTQ-DEEAOP/PROII 2018/01</t>
  </si>
  <si>
    <t>CONSTRUCCIONES CIAT S.A. DE C.V.</t>
  </si>
  <si>
    <t>CCI070813D54</t>
  </si>
  <si>
    <t>03/08/2018</t>
  </si>
  <si>
    <t>18/08/2018</t>
  </si>
  <si>
    <t>2018-00218</t>
  </si>
  <si>
    <t>CONSTRUCCIÓN DEL SISTEMA DE ALCANTARILLADO SANITARIO (5TA ETAPA), PARA BENEFICIAR A LAS LOCALIDADES DE SAN MIGUEL TLAXCALTEPEC (BARRIO CENTRO); BARRIO PRESA DEL TECOLOTE (EL LINDERO); EL LINDERO Y LOS ÁRBOLES, DEL MUNICIPIO DE AMEALCO DE BONFIL</t>
  </si>
  <si>
    <t>SAN MIGUEL TLAXCALTEPEC (BARRIO CENTRO)</t>
  </si>
  <si>
    <t>2018GEQ00753</t>
  </si>
  <si>
    <t>OP-PROII-003/18</t>
  </si>
  <si>
    <t>GARFIAS VAZQUEZ URIEL</t>
  </si>
  <si>
    <t>GAVU8907068K1</t>
  </si>
  <si>
    <t>23/07/2018</t>
  </si>
  <si>
    <t>08/09/2018</t>
  </si>
  <si>
    <t>03/09/2018</t>
  </si>
  <si>
    <t>2018-00219</t>
  </si>
  <si>
    <t>CONSTRUCCIÓN DEL SISTEMA DE ALCANTARILLADO SANITARIO Y PLANTA DE TRATAMIENTO DE AGUAS RESIDUALES (3RA ETAPA), PARA BENEFICIAR A LAS LOCALIDADES DE EL VARAL, CHITEJÉ DE GARABATO, LAS SALVAS Y GUADALUPE EL TERRERO, EN EL MUNICIPIO DE AMEALCO DE BONFIL</t>
  </si>
  <si>
    <t>CHITEJE DE GARABATO</t>
  </si>
  <si>
    <t>2018GEQ00801</t>
  </si>
  <si>
    <t>OP-PROII-002/18</t>
  </si>
  <si>
    <t>MATERIALES Y MAQUINARIA FERNANDOS S.A. DE C.V.</t>
  </si>
  <si>
    <t>MMF970204618</t>
  </si>
  <si>
    <t>24/08/2018</t>
  </si>
  <si>
    <t>2018-00220</t>
  </si>
  <si>
    <t>AMPLIACIÓN DE SISTEMA DE ALCANTARILLADO SANITARIO (5TA ETAPA), PARA BENEFICIAR A 13 LOCALIDADES DE LA DELEGACIÓN MUNICIPAL DE SANTIAGO MEXQUITITLÁN, EN EL MUNICIPIO DE AMEALCO DE BONFIL</t>
  </si>
  <si>
    <t>2018GEQ00752</t>
  </si>
  <si>
    <t>OP-PROII-001/18</t>
  </si>
  <si>
    <t>22/09/2018</t>
  </si>
  <si>
    <t>11/09/2018</t>
  </si>
  <si>
    <t>2018-00222</t>
  </si>
  <si>
    <t>CONSTRUCCIÓN DEL SISTEMA DE ALCANTARILLADO SANITARIO Y PLANTA DE TRATAMIENTO DE AGUAS RESIDUALES (2DA ETAPA), PARA BENEFICIAR A LAS LOCALIDADES DE PEÑA BLANCA Y PUERTO DE LA GUITARRA, EN EL MUNICIPIO DE PEÑAMILLER.</t>
  </si>
  <si>
    <t>PEÑA BLANCA</t>
  </si>
  <si>
    <t>2018GEQ01898</t>
  </si>
  <si>
    <t>MPQ/PROII/IR/002/2018</t>
  </si>
  <si>
    <t>22/08/2018</t>
  </si>
  <si>
    <t>30/10/2019</t>
  </si>
  <si>
    <t>2018-00228</t>
  </si>
  <si>
    <t>AMPLIACIÓN DEL SISTEMA DE AGUA POTABLE (3ER ETAPA) PARA BENEFICIAR A LAS LOCALIDADES DE VILLA PROGRESO Y EL CIERVO, EN EL MUNICIPIO DE EZEQUIEL MONTES</t>
  </si>
  <si>
    <t>VILLA PROGRESO</t>
  </si>
  <si>
    <t>2018GEQ00641</t>
  </si>
  <si>
    <t>MEMQ-DOP-LP-PROII-2018-01</t>
  </si>
  <si>
    <t>2018-00241</t>
  </si>
  <si>
    <t>AMPLIACIÓN DEL SISTEMA DE ALCANTARILLADO SANITARIO (5TA ETAPA), PARA BENEFICIAR A LAS LOCALIDADES DE EL LINDERO, LA ESTANCIA, BARRIO DE GARCÍA, PANALES, LA PUERTA, GUDIÑOS Y NOGALES, EN EL MUNICIPIO DE TOLIMÁN</t>
  </si>
  <si>
    <t>GUDINOS</t>
  </si>
  <si>
    <t>2018GEQ01899</t>
  </si>
  <si>
    <t>MTQ-DEEAOP/PROII 2018/02</t>
  </si>
  <si>
    <t>2018-00242</t>
  </si>
  <si>
    <t>AMPLIACIÓN DEL SISTEMA DE AGUA POTABLE (6TA ETAPA),PARA BENEFICIAR A 19 LOCALIDADES, EN LOS MUNICIPIOS DE SAN JOAQUIN Y CADEREYTA DE MONTES.</t>
  </si>
  <si>
    <t>DECONI, EL</t>
  </si>
  <si>
    <t>2018GEQ00781</t>
  </si>
  <si>
    <t>MSJ-DOP-CDI-LP-009-2018</t>
  </si>
  <si>
    <t>16/08/2018</t>
  </si>
  <si>
    <t>2018-00243</t>
  </si>
  <si>
    <t>MEJORAMIENTO DE CALLE MARIANO JIMENEZ Y FRANCISCO I. MADERO EN LA LOCALIDAD DE SAN CLEMENTE, MUNICIPIO DE PEDRO ESCOBEDO, QRO.</t>
  </si>
  <si>
    <t>SAN CLEMENTE</t>
  </si>
  <si>
    <t>2018GEQ02431</t>
  </si>
  <si>
    <t>CEI OE 052/2018</t>
  </si>
  <si>
    <t>04/05/2018</t>
  </si>
  <si>
    <t>30/11/2018</t>
  </si>
  <si>
    <t>2018-00244</t>
  </si>
  <si>
    <t xml:space="preserve">MEJORAMIENTO DE CALLE GUILLERMO PRIETO EN LA LOCALIDAD SAUZ EL ALTO Y MEJORAMIENTO DE PRIVADA CUAUHTEMOC Y RED SANITARIA EN LA COLONIA ESTRELLA, MUNICIPIO DE PEDRO ESCOBEDO, QRO. </t>
  </si>
  <si>
    <t>2018GEQ02504</t>
  </si>
  <si>
    <t>CEI OE 053/2018</t>
  </si>
  <si>
    <t>2018-00245</t>
  </si>
  <si>
    <t xml:space="preserve">MEJORAMIENTO DE VIALIDAD, AMPLIACIÓN DE RED DE DRENAJE SANITARIO Y ALUMBRADO PÚBLICO EN ZONA DE CANTEREROS, LOCALIDAD DE ESCOLÁSTICAS, PEDRO ESCOBEDO, QRO. </t>
  </si>
  <si>
    <t>ESCOLASTICAS</t>
  </si>
  <si>
    <t>2018GEQ02474</t>
  </si>
  <si>
    <t>CEI OE 054/2018</t>
  </si>
  <si>
    <t>08/10/2018</t>
  </si>
  <si>
    <t>2018-00318</t>
  </si>
  <si>
    <t>CONSTRUCCIÓN DEL SISTEMA DE ALCANTARILLADO SANITARIO (4TA ETAPA), PARA BENEFICIAR A LA COMUNIDAD DE LOS BORDOS, EN EL MUNICIPIO DE HUIMILPAN.</t>
  </si>
  <si>
    <t>2018GEQ00798</t>
  </si>
  <si>
    <t>H005.PROII.18</t>
  </si>
  <si>
    <t>30/08/2018</t>
  </si>
  <si>
    <t>2018-00330</t>
  </si>
  <si>
    <t>CONSTRUCCIÓN DEL SISTEMA DE ALCANTARILLADO SANITARIO (2DA ETAPA) PARA BENEFICIAR A LA LOCALIDAD DE LA D EN EL MUNICIPIO DE PEDRO ESCOBEDO</t>
  </si>
  <si>
    <t>D, LA</t>
  </si>
  <si>
    <t>2018GEQ01177</t>
  </si>
  <si>
    <t>MPEQ/PROII/05/2018/01</t>
  </si>
  <si>
    <t>CORTES LOPEZ LAURA DEL CARMEN</t>
  </si>
  <si>
    <t>COLL741001LA3</t>
  </si>
  <si>
    <t>11/08/2018</t>
  </si>
  <si>
    <t>2018-00331</t>
  </si>
  <si>
    <t>REHABILITACIÓN SISTEMA MÚLTIPLE AGUA POTABLE LA BARRANCA MUNICIPIO DE PINAL DE AMOLES QRO</t>
  </si>
  <si>
    <t>FISE 2018</t>
  </si>
  <si>
    <t>2018GEQ01116</t>
  </si>
  <si>
    <t>06/05/2018</t>
  </si>
  <si>
    <t>MPA-DOP-FISE-0331-2018</t>
  </si>
  <si>
    <t>DURAN COLIN CESAR</t>
  </si>
  <si>
    <t>DUCC870731HQ2</t>
  </si>
  <si>
    <t>28/09/2018</t>
  </si>
  <si>
    <t>AGUA POTABLE EN ZONAS URBANAS</t>
  </si>
  <si>
    <t>AGUA POTABLE EN ZONAS URBANAS, CONSTRUCCION</t>
  </si>
  <si>
    <t>2018-00332</t>
  </si>
  <si>
    <t>CONSTRUCCIÓN COLECTOR SANITARIO Y RED SANITARIA EN BARRIO SAN JUAN DIEGO PUENTE AZUL SEGUNDA ETAPA AHUACATLÁN DE GUADALUPE PINAL DE AMOLES</t>
  </si>
  <si>
    <t>2018GEQ01079</t>
  </si>
  <si>
    <t>MPA-DOP-FISE-0332-2018</t>
  </si>
  <si>
    <t>2018-00341</t>
  </si>
  <si>
    <t>AMPLIACIÓN DE RED DE DRENAJE CUARTA ETAPA EN LA LOCALIDAD DE LA FLORIDA LANDA DE MATAMOROS QUERETARO</t>
  </si>
  <si>
    <t>FLORIDA, LA</t>
  </si>
  <si>
    <t>2018GEQ01139</t>
  </si>
  <si>
    <t>MLM-R33FISE-IR-SD035-0810-160418-0013</t>
  </si>
  <si>
    <t>ORCASA CONSTRUCCIONES S.A. DE C.V.</t>
  </si>
  <si>
    <t>OCO010309C12</t>
  </si>
  <si>
    <t>25/04/2018</t>
  </si>
  <si>
    <t>28/08/2018</t>
  </si>
  <si>
    <t>2018-00343</t>
  </si>
  <si>
    <t>CONSTRUCCIÓN DE DEPÓSITO DE AGUA POTABLE EN LA LOCALIDAD DE LA LAGUNITA DE SAN DIEGO LANDA DE MATAMOROS QUERETARO</t>
  </si>
  <si>
    <t>LAGUNITA DE SAN DIEGO</t>
  </si>
  <si>
    <t>2018GEQ01140</t>
  </si>
  <si>
    <t>MLM-R33FISE-IR-SC034-0809-160418-0061</t>
  </si>
  <si>
    <t>2018-00375</t>
  </si>
  <si>
    <t>AMPLIACIÓN Y RE CALIBRACIÓN DE RED DE ENERGÍA ELÉCTRICA EN LA LOCALIDAD DE ACATITLÁN DE ZARAGOZA LANDA DE MATAMOROS QRO</t>
  </si>
  <si>
    <t>2018GEQ01266</t>
  </si>
  <si>
    <t>MLM-R33FISE-IR-SG038-0811-120518-0112</t>
  </si>
  <si>
    <t>12/05/2018</t>
  </si>
  <si>
    <t>2018-00376</t>
  </si>
  <si>
    <t>AMPLIACIÓN DE RED DE AGUA POTABLE EN LA LOCALIDAD DE LA LOMA ARROYO SECO</t>
  </si>
  <si>
    <t>LOMA, LA</t>
  </si>
  <si>
    <t>2018GEQ01173</t>
  </si>
  <si>
    <t>OP-MAS-029-2018/2015/2018</t>
  </si>
  <si>
    <t>GARCIA MONTES AZAEL ELOY</t>
  </si>
  <si>
    <t>GAMA920812QT1</t>
  </si>
  <si>
    <t>07/09/2018</t>
  </si>
  <si>
    <t>2018-00377</t>
  </si>
  <si>
    <t>AMPLIACIÓN DE RED ELÉCTRICA PARA BENEFICIAR A LA LOCALIDAD DE EL SALITRILLO CALLE A RANCHO EL COYOTE ARROYO SECO</t>
  </si>
  <si>
    <t>SALITRILLO, EL</t>
  </si>
  <si>
    <t>2018GEQ01768</t>
  </si>
  <si>
    <t>OP-MAS-026-2018/2015/2018</t>
  </si>
  <si>
    <t>TREJO AGUILAR DIANA ARIADNE</t>
  </si>
  <si>
    <t>2018-00378</t>
  </si>
  <si>
    <t xml:space="preserve">AMPLIACION DE RED ELÉCTRICA PARA BENEFICIAR A LA LOCALIDAD DE SANTA MARIA DE LOS COCOS BO LA CRUZ VERDE Y LOS RAMONES ARROYO SECO </t>
  </si>
  <si>
    <t>SANTA MARIA DE COCOS</t>
  </si>
  <si>
    <t>2018GEQ01769</t>
  </si>
  <si>
    <t>OP-MAS-027-2018/2015/2018</t>
  </si>
  <si>
    <t>2018-00379</t>
  </si>
  <si>
    <t>CONSTRUCCIÓN DE RED ELÉCTRICA PARA BENEFICIAR A LA LOC AGUA FRÍA DE LOS FRESNOS CAMINO EL SABINITO AGUA FRÍA DE LOS FRESNOS ARROYO SECO</t>
  </si>
  <si>
    <t>AGUA FRIA DE LOS FRESNOS</t>
  </si>
  <si>
    <t>2018GEQ01931</t>
  </si>
  <si>
    <t>04/10/2018</t>
  </si>
  <si>
    <t>OP-MAS-028-2018/2015/2018</t>
  </si>
  <si>
    <t>29/09/2018</t>
  </si>
  <si>
    <t>2018-00392</t>
  </si>
  <si>
    <t>AMPLIACIÓN Y MEJORA DE ELECTRIFICACIÓN EN  VARIAS CALLES, LAGUNILLAS, HUIMILPAN, QRO.</t>
  </si>
  <si>
    <t>2018GEQ02121</t>
  </si>
  <si>
    <t>H024.FISE.18</t>
  </si>
  <si>
    <t>20/08/2018</t>
  </si>
  <si>
    <t>02/08/2018</t>
  </si>
  <si>
    <t>2018-00400</t>
  </si>
  <si>
    <t xml:space="preserve">REHABILITACIÓN COLECTOR SANITARIO PARA BENEFICIAR A LAS COL STA INES LINDA VISTA COLOSIO LAS MISIONES BOSQUES Y PUERTO JALPAN DE SERRA  </t>
  </si>
  <si>
    <t>2018GEQ01169</t>
  </si>
  <si>
    <t>MJS-DOP-FISE-38-18</t>
  </si>
  <si>
    <t>10/08/2018</t>
  </si>
  <si>
    <t>02/09/2018</t>
  </si>
  <si>
    <t>2018-00409</t>
  </si>
  <si>
    <t>URBANIZACIÓN DE CALLE JOSE LOPEZ PORTILLO, COL. CENTRO, CADEREYTA DE MONTES, QRO.</t>
  </si>
  <si>
    <t>2018GEQ02122</t>
  </si>
  <si>
    <t>MCQ-DOP-IR3-GEQ-2018-04</t>
  </si>
  <si>
    <t>GONZÁLEZ RAMOS J. ARTEMIO</t>
  </si>
  <si>
    <t>GORJ590606PZ9</t>
  </si>
  <si>
    <t>02/07/2018</t>
  </si>
  <si>
    <t>ADOCRETO</t>
  </si>
  <si>
    <t>2018-00410</t>
  </si>
  <si>
    <t>URBANIZACIÓN EN CALLE PEÑAMILLER 2DA. ETAPA BARRIO DE SAN DIEGO CADEREYTA DE MONTES, QRO.</t>
  </si>
  <si>
    <t>2018GEQ01771</t>
  </si>
  <si>
    <t>MCQ-DOP-IR3-GEQ-2018-03</t>
  </si>
  <si>
    <t>SANTANDER TREJO JOSE ALONSO</t>
  </si>
  <si>
    <t>SATA791106MY8</t>
  </si>
  <si>
    <t>2018-00411</t>
  </si>
  <si>
    <t>CIRCULADO PERIMETRAL DE PREESCOLAR EN LA LOCALIDAD DE LOS RIOS, CADEREYTA DE MONTES, QRO.</t>
  </si>
  <si>
    <t>2018GEQ01932</t>
  </si>
  <si>
    <t>MCQ-DOP-AD-GEQ-2018-02</t>
  </si>
  <si>
    <t>01/07/2018</t>
  </si>
  <si>
    <t>2018-00412</t>
  </si>
  <si>
    <t>CIRCULADO PERIMETRAL DE PREESCOLAR EN LA LOCALIDAD DE PORTEZUELO, CADEREYTA DE MONTES, QRO.</t>
  </si>
  <si>
    <t>PORTEZUELO</t>
  </si>
  <si>
    <t>2018GEQ02123</t>
  </si>
  <si>
    <t>MCQ-DOP-AD-GEQ-2018-01</t>
  </si>
  <si>
    <t>2018-00417</t>
  </si>
  <si>
    <t>REHABILITACIÓN DE COLECTOR SANITARIO EN SAN MIGUEL, TOLIMÁN</t>
  </si>
  <si>
    <t>SAN MIGUEL</t>
  </si>
  <si>
    <t>2018GEQ01532</t>
  </si>
  <si>
    <t>16/07/2018</t>
  </si>
  <si>
    <t>MTQ-DEEAOP/FISE 2018/04</t>
  </si>
  <si>
    <t>03/07/2018</t>
  </si>
  <si>
    <t>25/08/2018</t>
  </si>
  <si>
    <t>09/11/2018</t>
  </si>
  <si>
    <t>2018-00419</t>
  </si>
  <si>
    <t>AMPLIACIÓN DE RED DE DRENAJE SANITARIO SEGUNDA ETAPA SANTA MARÍA ÁLAMOS SAN JOAQUÍN QRO</t>
  </si>
  <si>
    <t>2018GEQ01281</t>
  </si>
  <si>
    <t>MSJ-DOP-FISE-IR-022-2018</t>
  </si>
  <si>
    <t>CONSTRUCCIONES Y MATERIALES HERNANDEZ S.A. DE C.V.</t>
  </si>
  <si>
    <t>CMH0301089V9</t>
  </si>
  <si>
    <t>10/05/2018</t>
  </si>
  <si>
    <t>2018-00436</t>
  </si>
  <si>
    <t>PAVIMENTO DE EMPEDRADO EMPACADO CON MORTERO EN CALLE PUERTO TAMPICO EN LA LOCALIDAD DE PUERTO DEL CHIQUIHUITE, CADEREYTA DE MONTES,QRO.</t>
  </si>
  <si>
    <t>PUERTO DEL CHIQUIHUITE</t>
  </si>
  <si>
    <t>2018GEQ02124</t>
  </si>
  <si>
    <t>MCQ-DOP-IR3-GEQ-2018-09</t>
  </si>
  <si>
    <t>29/08/2018</t>
  </si>
  <si>
    <t>CAMINOS RURALES</t>
  </si>
  <si>
    <t>EMPEDRADOO DE CAMINOS</t>
  </si>
  <si>
    <t>2018-00437</t>
  </si>
  <si>
    <t>PAVIMENTO DE EMPEDRADO EMPACADO CON MORTERO EN CALLE SAN JOSE, EN LA LOCALIDAD DE  VILLA GUERRERO, CADEREYTA DE MONTES, QRO.</t>
  </si>
  <si>
    <t>VILLA GUERRERO</t>
  </si>
  <si>
    <t>2018GEQ01933</t>
  </si>
  <si>
    <t>MCQ-DOP-1R3-GEQ-2018-08</t>
  </si>
  <si>
    <t>2018-00438</t>
  </si>
  <si>
    <t>PAVIMENTO DE ADOCRETO EN CALLE NICOLAS BRAVO COL CENTRO,  CADEREYTA DE MONTES, QRO</t>
  </si>
  <si>
    <t>2018GEQ01213</t>
  </si>
  <si>
    <t>MCQ-DOP-1R3-GEQ-2018-07</t>
  </si>
  <si>
    <t>2018-00439</t>
  </si>
  <si>
    <t>PAVIMENTO CON CONCRETO ESTAMPADO EN CALLE PROGRESO, BARRIO LOS VAZQUEZ, CADEREYTA DE MONTES, QRO.</t>
  </si>
  <si>
    <t>2018GEQ01838</t>
  </si>
  <si>
    <t>MCQ-DOP-IR3-GEQ-2018-06</t>
  </si>
  <si>
    <t>2018-00440</t>
  </si>
  <si>
    <t>PARQUE RECREATIVO EN SANTA BARBARA 2DA. ETAPA CADEREYTA DE MONTES, QRO.</t>
  </si>
  <si>
    <t>2018GEQ01772</t>
  </si>
  <si>
    <t>MCQ-DOP-1R3-GEQ-2018-05</t>
  </si>
  <si>
    <t>2018-00442</t>
  </si>
  <si>
    <t xml:space="preserve"> AMPLIACIÓN DE DRENAJE SANITARIO EN CALLE SIN NOMBRE LAGUNILLAS HUIMILPAN QRO </t>
  </si>
  <si>
    <t>2018GEQ01209</t>
  </si>
  <si>
    <t>H023.FISE.18</t>
  </si>
  <si>
    <t>F&amp;F EXCAVACIONES Y TERRACERIAS</t>
  </si>
  <si>
    <t>FET090218PD2</t>
  </si>
  <si>
    <t>2018-00453</t>
  </si>
  <si>
    <t>CONSTRUCCION DE COLECTOR SANITARIO EN LA LOCALIDAD DE MESA DE LEON CADEREYTA DE MONTES QRO</t>
  </si>
  <si>
    <t>2018GEQ01934</t>
  </si>
  <si>
    <t>MCQ-DOP-IR3-FISE-2018-01</t>
  </si>
  <si>
    <t>2018-00454</t>
  </si>
  <si>
    <t>AMPLIACIÓN DE ALUMBRADO Y ENERGÍA ELÉCTRICA EN LA LOCALIDAD DE AJUCHITLÁN COLÓN</t>
  </si>
  <si>
    <t>2018GEQ01262</t>
  </si>
  <si>
    <t>MCQ.SOP.FISE.INV.001.40.2018</t>
  </si>
  <si>
    <t>2018-00455</t>
  </si>
  <si>
    <t>AMPLIACIÓN DE RED DE ENERGÍA ELÉCTRICA BARRIO LA GRUTA SAN JOAQUÍN QRO</t>
  </si>
  <si>
    <t>2018GEQ01278</t>
  </si>
  <si>
    <t>MSJ-DOP-FISE-IR-018-2018</t>
  </si>
  <si>
    <t>RESENDIZ MORENO MA.ELIZABETH</t>
  </si>
  <si>
    <t>REMM800811743</t>
  </si>
  <si>
    <t>2018-00456</t>
  </si>
  <si>
    <t>AMPLIACIÓN DE RED DE ENERGÍA ELÉCTRICA, NUEVO SAN JOAQUIN, SAN JOAQUÍN, QRO</t>
  </si>
  <si>
    <t>CANOAS (NUEVO SAN JOAQUIN)</t>
  </si>
  <si>
    <t>2018GEQ01271</t>
  </si>
  <si>
    <t>MSJ-DOP-FISE-IR-021-2018</t>
  </si>
  <si>
    <t>2018-00457</t>
  </si>
  <si>
    <t>AMPLIACIÓN DE RED DE ENERGÍA ELÉCTRICA, BARRIO PUERTO DE LA LAGUNA, SAN JOAQUÍN, QRO</t>
  </si>
  <si>
    <t>LA LAGUNA</t>
  </si>
  <si>
    <t>2018GEQ01280</t>
  </si>
  <si>
    <t>MSJ-DOP-FISE-IR-026-2018</t>
  </si>
  <si>
    <t>2018-00459</t>
  </si>
  <si>
    <t>AMPLIACIÓN DE SISTEMA DE AGUA POTABLE QUINTA ETAPA PARA BENEFICIAR A LAS LOCALIDADES DE VILLA PROGRESO Y EL CIERVO EZEQUIEL MONTES QRO</t>
  </si>
  <si>
    <t>2018GEQ01157</t>
  </si>
  <si>
    <t>MEMQ-DOP-FISE-IR-2018-09</t>
  </si>
  <si>
    <t>01/09/2018</t>
  </si>
  <si>
    <t>06/11/2018</t>
  </si>
  <si>
    <t>2018-00466</t>
  </si>
  <si>
    <t>AMPLIACION DE RED DE ENERGIA ELECTRICA EN VARIAS CALLES EN LA LOCALIDAD DE MESA DE LEON CADEREYTA DE MONTES QRO</t>
  </si>
  <si>
    <t>2018GEQ01970</t>
  </si>
  <si>
    <t>PMCQ-DOP-AD-FISE-2018-02</t>
  </si>
  <si>
    <t>28/05/2018</t>
  </si>
  <si>
    <t>2018-00467</t>
  </si>
  <si>
    <t xml:space="preserve"> AMPLIACION DE RED DE ENERGIA ELECTRICA EN LA CALLE ALFREDO V BONFIL EN EL PALMAR CADEREYTA DE MONTES QRO</t>
  </si>
  <si>
    <t>PALMAR, EL (SANTA MARIA DEL PALMAR)</t>
  </si>
  <si>
    <t>2018GEQ01971</t>
  </si>
  <si>
    <t>PMCQ-DOP-AD-FISE-2018-03</t>
  </si>
  <si>
    <t>2018-00468</t>
  </si>
  <si>
    <t xml:space="preserve"> AMPLIACION DE RED DE ENERGIA EN VARIAS CALLES EN LA LOCALIDAD DE VILLA NUEVA TERCERA ETAPA CADEREYTA DE MONTES QRO</t>
  </si>
  <si>
    <t>2018GEQ01839</t>
  </si>
  <si>
    <t>MCQ-DOP-IR3-FISE-2018-02</t>
  </si>
  <si>
    <t>2018-00469</t>
  </si>
  <si>
    <t>AMPLIACION DE RED DE ENERGIA ELECTRICA EN LA LOCALIDAD DE LOS RIOS CADEREYTA DE MONTES QRO</t>
  </si>
  <si>
    <t>2018GEQ01247</t>
  </si>
  <si>
    <t>MCQ-DOP-AD-FISE-2018-04</t>
  </si>
  <si>
    <t>2018-00470</t>
  </si>
  <si>
    <t xml:space="preserve"> CONSTRUCCIÓN DE TANQUE ELEVADO Y RED DE AGUA POTABLE SEGUNDA ETAPA EN LINDA VISTA TOLIMÁN</t>
  </si>
  <si>
    <t>2018GEQ02394</t>
  </si>
  <si>
    <t>MTQ-DEEAOP/FISE 2018/03</t>
  </si>
  <si>
    <t>14/06/2018</t>
  </si>
  <si>
    <t>2018-00471</t>
  </si>
  <si>
    <t>AMPLIACIÓN DE RED DE DRENAJE SANITARIO EN DIFERENTES CALLES Y REHABILITACIÓN DE COLECTOR EN LA LOCALIDAD DEL BLANCO COLÓN</t>
  </si>
  <si>
    <t>2018GEQ01275</t>
  </si>
  <si>
    <t>MCQ.SOP.FISE.INV.003.44.2018</t>
  </si>
  <si>
    <t>13/10/2018</t>
  </si>
  <si>
    <t>05/11/2018</t>
  </si>
  <si>
    <t>2018-00472</t>
  </si>
  <si>
    <t>AMPLIACIÓN DE RED DE DRENAJE SANITARIO EN DIFERENTES CALLES Y REHABILITACIÓN DE COLECTOR EN LA LOCALIDAD DE AJUCHITLÁN COLÓN</t>
  </si>
  <si>
    <t>2018GEQ01277</t>
  </si>
  <si>
    <t>MCQ.SOP.FISE.INV.002.43.2018</t>
  </si>
  <si>
    <t>2018-00473</t>
  </si>
  <si>
    <t>AMPLIACIÓN DE RED DE DRENAJE SANITARIO, SANTA ANA, SAN JOAQUÍN, QRO</t>
  </si>
  <si>
    <t>SANTA ANA</t>
  </si>
  <si>
    <t>2018GEQ01267</t>
  </si>
  <si>
    <t>MSJ-DOP-FISE-IR-025-2018</t>
  </si>
  <si>
    <t>2018-00491</t>
  </si>
  <si>
    <t>AMPLIACIÓN DE RED DE ENERGÍA ELÉCTRICA EN ACCESO A LA LOCALIDAD DE ZITUNI CADEREYTA DE MONTES QRO</t>
  </si>
  <si>
    <t>ZITUNI</t>
  </si>
  <si>
    <t>2019GEQ00028</t>
  </si>
  <si>
    <t>07/01/2019</t>
  </si>
  <si>
    <t>MCQ-DOP-AD-FISE-2018-05</t>
  </si>
  <si>
    <t>2018-00492</t>
  </si>
  <si>
    <t xml:space="preserve"> AMPLIACIÓN DE RED DE ENERGÍA ELÉCTRICA EN VARIAS CALLES EN LA LOCALIDAD DE CHAVARRIAS CADEREYTA DE MONTES QRO</t>
  </si>
  <si>
    <t>CHAVARRIAS</t>
  </si>
  <si>
    <t>2018GEQ02125</t>
  </si>
  <si>
    <t>MCQ-DOP-AD-FISE-2018-06</t>
  </si>
  <si>
    <t>2018-00583</t>
  </si>
  <si>
    <t>AMPLIACION DE RED DE ALCANTARILLADO SANITARIO PARA BENEFICIAR A LA LOCALIDAD SANTIAGO MEXQUITLÁN BARRIO PRIMERO AMEALCO DE BONFIL QUERETARO</t>
  </si>
  <si>
    <t>2018GEQ01349</t>
  </si>
  <si>
    <t>OP-FISE-IR-003/18</t>
  </si>
  <si>
    <t>GARFIAS VAZQUEZ ADRIAN</t>
  </si>
  <si>
    <t>GAVA871208424</t>
  </si>
  <si>
    <t>28/07/2018</t>
  </si>
  <si>
    <t>16/11/2018</t>
  </si>
  <si>
    <t>2018-00584</t>
  </si>
  <si>
    <t>AMPLIACIÓN DE RED DE ALCANTARILLADO SANITARIO PARA BENEFICIAR A LA LOCALIDAD SANTIAGO MEXQUITLÁN BARRIO CUARTO AMEALCO DE BONFIL QUERÉTARO</t>
  </si>
  <si>
    <t>2018GEQ01351</t>
  </si>
  <si>
    <t>OP-FISE-IR-004/18</t>
  </si>
  <si>
    <t>GARFIAS VAZQUEZ LORENA</t>
  </si>
  <si>
    <t>GAVL8106309VA</t>
  </si>
  <si>
    <t>2018-00585</t>
  </si>
  <si>
    <t>AMPLIACIÓN DE RED DE ALCANTARILLADO SANITARIO PARA BENEFICIAR A LA LOCALIDAD SANTIAGO MEXQUITITLÁN BARRIO QUINTO EL PASTOREO AMEALCO QRO</t>
  </si>
  <si>
    <t>SANTIAGO MEXQUITITLAN BARR.5TO. (EL PASTOREO)</t>
  </si>
  <si>
    <t>2018GEQ01350</t>
  </si>
  <si>
    <t>OP-FISE-IR-005/18</t>
  </si>
  <si>
    <t>GARFIAS VAZQUEZ DANIELA</t>
  </si>
  <si>
    <t>GAVD9307261T2</t>
  </si>
  <si>
    <t>06/09/2018</t>
  </si>
  <si>
    <t>2018-00586</t>
  </si>
  <si>
    <t>AMPLIACIÓN DE RED DE ENERGÍA ELÉCTRICA EN LA LOCALIDAD DE DOLORES DE AJUCHITLANCITO PEDRO ESCOBEDO</t>
  </si>
  <si>
    <t>DOLORES DE AJUCHITLANCITO</t>
  </si>
  <si>
    <t>2018GEQ01345</t>
  </si>
  <si>
    <t>MPEQ/FISE/17/2018/01</t>
  </si>
  <si>
    <t>27/11/2018</t>
  </si>
  <si>
    <t>2018-00587</t>
  </si>
  <si>
    <t xml:space="preserve"> AMPLIACIÓN DE RED DE DISTRIBUCION DE ENERGIA ELECTRICA EL ATORON UNO PRIMERA ETAPA AMEALCO DE BONFIL QUERETARO</t>
  </si>
  <si>
    <t>ATORON, EL</t>
  </si>
  <si>
    <t>2018GEQ01348</t>
  </si>
  <si>
    <t>OP-FISE-IR-002/18</t>
  </si>
  <si>
    <t>GARCIA ARZATE SERGIO</t>
  </si>
  <si>
    <t>GAAS780619GBA</t>
  </si>
  <si>
    <t>27/08/2018</t>
  </si>
  <si>
    <t>27/07/2018</t>
  </si>
  <si>
    <t>2018-00588</t>
  </si>
  <si>
    <t>AMPLIACIÓN DE RED DE DISTRIBUCIÓN DE ENERGÍA ELÉCTRICA NDOÑU SANTIAGO MEXQUITITLÁN BARRIO TERCERO PRIMERA ETAPA  AMEALCO DE BONFIL QUERÉTARO</t>
  </si>
  <si>
    <t>2018GEQ01347</t>
  </si>
  <si>
    <t>OP-FISE-IR-001/18</t>
  </si>
  <si>
    <t>ELECTRIFICACIONES ALFA S.A. DE C.V.</t>
  </si>
  <si>
    <t>EAL090424AA3</t>
  </si>
  <si>
    <t>2018-00589</t>
  </si>
  <si>
    <t xml:space="preserve"> AMPLIACIÓN DE RED DE DRENAJE EN CALLES NAYARIT PROL NAYARIT JALISCO Y BAJA CALIFORNIA NORTE CHAMIZAL PEDRO ESCOBEDO</t>
  </si>
  <si>
    <t>2018GEQ02492</t>
  </si>
  <si>
    <t>MPEQ/FISE/09/2018/01</t>
  </si>
  <si>
    <t>2018-00634</t>
  </si>
  <si>
    <t>AMPLIACIÓN DE RED DE AGUA POTABLE EN CALLES DE LA LOCALIDAD LA D CHALMITA PEDRO ESCOBEDO</t>
  </si>
  <si>
    <t>2018GEQ01311</t>
  </si>
  <si>
    <t>MPEQ/FISE/25/2018/01</t>
  </si>
  <si>
    <t>2018-00637</t>
  </si>
  <si>
    <t xml:space="preserve"> AMPLIACIÓN DE RED DE AGUA POTABLE EN CALLES DE LA LOCALIDAD LA D SANTA BÁRBARA PEDRO ESCOBEDO</t>
  </si>
  <si>
    <t>2018GEQ01244</t>
  </si>
  <si>
    <t>MPEQ/FISE2018/10/2018/01</t>
  </si>
  <si>
    <t>07/08/2018</t>
  </si>
  <si>
    <t>2018-00653</t>
  </si>
  <si>
    <t xml:space="preserve"> AMPLIACIÓN DE RED DE DRENAJE COL AMPLIACIÓN MOCTEZUMA PEDRO ESCOBEDO</t>
  </si>
  <si>
    <t>2018GEQ01319</t>
  </si>
  <si>
    <t>MPEQ/FISE/31/2018/01</t>
  </si>
  <si>
    <t>2018-00654</t>
  </si>
  <si>
    <t>AMPLIACIÓN DE RED DE ENERGÍA ELECTRICA, PUERTO BLANCO, TOLIMÁN, QRO</t>
  </si>
  <si>
    <t>2018GEQ01773</t>
  </si>
  <si>
    <t>MTQ-DEEAOP/FISE 2018/01</t>
  </si>
  <si>
    <t>OBREGON ALVAREZ JORGE</t>
  </si>
  <si>
    <t>OEAJ870418P23</t>
  </si>
  <si>
    <t>08/06/2018</t>
  </si>
  <si>
    <t>12/06/2018</t>
  </si>
  <si>
    <t>2018-00655</t>
  </si>
  <si>
    <t>REHABILITACION DE LA RED  DE DISTRIBUCION DE AGUA POTABLE EN LA COMUNIDAD DE SOLEDAD DE GUADALUPE,MUNICIPIO DE JALPAN DE SERRA,QRO</t>
  </si>
  <si>
    <t>SOLEDAD DE GUADALUPE</t>
  </si>
  <si>
    <t>2018GEQ01302</t>
  </si>
  <si>
    <t>MJS-DOP-FISE-052-18</t>
  </si>
  <si>
    <t>2018-00657</t>
  </si>
  <si>
    <t>MEJORAMIENTO DE CALLE JUÁREZ, LOCALIDAD LA PALMA, MUNICIPIO DE PEDRO ESCOBEDO, QRO.</t>
  </si>
  <si>
    <t>PALMA, LA</t>
  </si>
  <si>
    <t>FAFEF 2018</t>
  </si>
  <si>
    <t>2018GEQ02126</t>
  </si>
  <si>
    <t>CEI OE 062/2018</t>
  </si>
  <si>
    <t>20/06/2018</t>
  </si>
  <si>
    <t>22/06/2018</t>
  </si>
  <si>
    <t>25/06/2018</t>
  </si>
  <si>
    <t>22/10/2018</t>
  </si>
  <si>
    <t>2018-00660</t>
  </si>
  <si>
    <t xml:space="preserve">AMPLIACIÓN DE RED ELÉCTRICA EN LA PROLONGACIÓN MERCURIO COLONIA ESTRELLA, EN AV. DEL RÍO LOCALIDAD DE SAUZ EL ALTO, MUNICIPIO DE PEDRO ESCOBEDO, QRO. </t>
  </si>
  <si>
    <t>2019GEQ00488</t>
  </si>
  <si>
    <t>06/03/2019</t>
  </si>
  <si>
    <t>CEI OE 063/2018</t>
  </si>
  <si>
    <t>28/02/2019</t>
  </si>
  <si>
    <t>2018-00661</t>
  </si>
  <si>
    <t xml:space="preserve">MEJORAMIENTO DE CALLE LAJAS EN LA LOCALIDAD DE LA D CHALMITA, MUNICIPIO DE PEDRO ESCOBEDO, QRO. </t>
  </si>
  <si>
    <t>2018GEQ01378</t>
  </si>
  <si>
    <t>26/06/2018</t>
  </si>
  <si>
    <t>CEI OE 064/2018</t>
  </si>
  <si>
    <t>2018-00664</t>
  </si>
  <si>
    <t>AMPLIACION DE RED DE ENERGIA ELECTRICA, GRANJENO, TOLIMAN, QRO.</t>
  </si>
  <si>
    <t>2018GEQ01775</t>
  </si>
  <si>
    <t>MTQ-DEEAOP/FISE 2018/02</t>
  </si>
  <si>
    <t>2018-00681</t>
  </si>
  <si>
    <t>ALUMBRADO EN CAMINO DE ACCESO A EL PALMAR CADEREYTA DE MONTES, QRO.</t>
  </si>
  <si>
    <t>2018GEQ01867</t>
  </si>
  <si>
    <t>MCQ-DOP-IR3-FAFEF-2018-10</t>
  </si>
  <si>
    <t>ON CONSTRUCCIONES S. DE R.L. DE C.V.</t>
  </si>
  <si>
    <t>OCO050506ID5</t>
  </si>
  <si>
    <t>2018-00727</t>
  </si>
  <si>
    <t>REHABILITACION DE EMPEDRADO EN COLONIAS DE LA DELEGACION SANTA ROSA JAUREGUI, MUNICIPIO DE QUERETARO, QRO</t>
  </si>
  <si>
    <t>SANTA ROSA JAUREGUI</t>
  </si>
  <si>
    <t>2019GEQ00538</t>
  </si>
  <si>
    <t>25/03/2019</t>
  </si>
  <si>
    <t>SDUOP-SPC-EST-053-IR-0-OP-06-2018</t>
  </si>
  <si>
    <t>MONTES VEGA ENRIQUE</t>
  </si>
  <si>
    <t>MOVE841007I21</t>
  </si>
  <si>
    <t>24/03/2019</t>
  </si>
  <si>
    <t>2018-00756</t>
  </si>
  <si>
    <t>CONSTRUCCION DE ESPACIOS DE USOS MULTIPLES DEL ADULTO MAYOR EN LA COLONIA DE MENCHACA, EN EL MUNICIPIO DE QUERETARO, QRO.</t>
  </si>
  <si>
    <t>2019GEQ00514</t>
  </si>
  <si>
    <t>SDUOP-SPC-EST-058-IR-0-OP-07-2018</t>
  </si>
  <si>
    <t>VEGA REYES JIMENA</t>
  </si>
  <si>
    <t>VERJ900729MG4</t>
  </si>
  <si>
    <t>14/10/2018</t>
  </si>
  <si>
    <t>27/03/2019</t>
  </si>
  <si>
    <t>12/03/2019</t>
  </si>
  <si>
    <t>2018-00780</t>
  </si>
  <si>
    <t>PROGRAMA PARA EL MEJORAMIENTO DE LA PRODUCCIÓN Y PRODUCTIVIDAD INDÍGENA</t>
  </si>
  <si>
    <t>PROIN 2018</t>
  </si>
  <si>
    <t>2018GEQ01515</t>
  </si>
  <si>
    <t>2018-00815</t>
  </si>
  <si>
    <t>PROGRAMA DE COINVERSIÓN SOCIAL 2018</t>
  </si>
  <si>
    <t>2018GEQ01580</t>
  </si>
  <si>
    <t>2018-00843</t>
  </si>
  <si>
    <t>FONDO DE APOYO PARA MIGRANTES EJERCICIO FISCAL 2018</t>
  </si>
  <si>
    <t>RAMO 23 APOY MIGRANTE 2018</t>
  </si>
  <si>
    <t>2018GEQ02480</t>
  </si>
  <si>
    <t>2018-00880</t>
  </si>
  <si>
    <t>TRABAJOS COMPLEMENTARIOS DE MEJORAMIENTO URBANO EN COLONIA BOSQUES DE ITURBIDE EN MUNICIPIO DE QUERÉTARO, QRO.</t>
  </si>
  <si>
    <t>2019GEQ01572</t>
  </si>
  <si>
    <t>SDUOP-SPC-EST-073-AD-0-OP-09-2018</t>
  </si>
  <si>
    <t>TOVAR RODARTE OCTAVIO</t>
  </si>
  <si>
    <t>TORO730312R96</t>
  </si>
  <si>
    <t>20/09/2018</t>
  </si>
  <si>
    <t>03/07/2019</t>
  </si>
  <si>
    <t>19/06/2019</t>
  </si>
  <si>
    <t>2018-00886</t>
  </si>
  <si>
    <t>HOMBRO CON HOMBRO PROYECTOS PRODUCTIVOS CONVOCATORIA  OSC EJERCICIO 2018</t>
  </si>
  <si>
    <t>2019GEQ00145</t>
  </si>
  <si>
    <t>2018-00911</t>
  </si>
  <si>
    <t>CONSTRUCCION DE COLECTOR PLUVIAL EN LA COLONIA SAN PEDRITO PEÑUELAS EN EL MUNICIPIO DE QUERETARO</t>
  </si>
  <si>
    <t>2019GEQ01573</t>
  </si>
  <si>
    <t>SDUOP-SPC-EST-109-IR-0-OP-12-2018</t>
  </si>
  <si>
    <t>JV CONSTRUCCIONES CIVILES S.A. DE C.V.</t>
  </si>
  <si>
    <t>JVC9709247T6</t>
  </si>
  <si>
    <t>13/03/2019</t>
  </si>
  <si>
    <t>28/07/2019</t>
  </si>
  <si>
    <t>14/07/2019</t>
  </si>
  <si>
    <t>2018-00913</t>
  </si>
  <si>
    <t>HOMBRO CON HOMBRO PROYECTOS PRODUCTIVOS CONVOCATORIA GENERAL 2 EJERCICIO 2018</t>
  </si>
  <si>
    <t>2018GEQ01732</t>
  </si>
  <si>
    <t>2018-00974</t>
  </si>
  <si>
    <t>2019GEQ00403</t>
  </si>
  <si>
    <t>30/01/2019</t>
  </si>
  <si>
    <t>14/02/2019</t>
  </si>
  <si>
    <t>2018-01067</t>
  </si>
  <si>
    <t>HOMBRO CON HOMBRO TRANSPORTE ESCOLAR (COMBUSTIBLE)</t>
  </si>
  <si>
    <t>2019GEQ00161</t>
  </si>
  <si>
    <t>2018-01068</t>
  </si>
  <si>
    <t>HOMBRO CON HOMBRO TRANSPORTE ESCOLAR (MANTENIMIENTO)</t>
  </si>
  <si>
    <t>2019GEQ00184</t>
  </si>
  <si>
    <t>2018-01078</t>
  </si>
  <si>
    <t xml:space="preserve">HOMBRO CON HOMBRO POR TU VIVIENDA, VERTIENTE “APOYO PARA EL ACCESO A LA VIVIENDA Y MEJORAMIENTO DE LA CALIDAD DE VIDA PARA PERSONAL FACULTADO PARA EL USO LEGAL DE LA FUERZA    </t>
  </si>
  <si>
    <t>2019GEQ00382</t>
  </si>
  <si>
    <t>24/01/2019</t>
  </si>
  <si>
    <t>2018-01128</t>
  </si>
  <si>
    <t>3X1 PARA MIGRANTES EJERCICIO 2018</t>
  </si>
  <si>
    <t>2018GEQ02321</t>
  </si>
  <si>
    <t>2019-00006</t>
  </si>
  <si>
    <t>ARRANQUE PRIMER BIMESTRE 2019 COMBUSTIBLE HOMBRO CON HOMBRO TRANSPORTE ESCOLAR</t>
  </si>
  <si>
    <t>2019GEQ01064</t>
  </si>
  <si>
    <t>11/06/2019</t>
  </si>
  <si>
    <t>05/12/2019</t>
  </si>
  <si>
    <t>2019-00009</t>
  </si>
  <si>
    <t>HOMBRO CON HOMBRO POR TU ECONOMÍA FAMILIAR EN SU VERTIENTE TRANSPORTE PÚBLICO  (PERSONAL)</t>
  </si>
  <si>
    <t>2019GEQ02156</t>
  </si>
  <si>
    <t>17/01/2019</t>
  </si>
  <si>
    <t>30/09/2019</t>
  </si>
  <si>
    <t>14/06/2019</t>
  </si>
  <si>
    <t>2019-00018</t>
  </si>
  <si>
    <t>HOMBRO CON HOMBRO POR TU ECONOMÍA FAMILIAR EN SU VERTIENTE TRANSPORTE PÚBLICO (MATERIALES SUMINISTROS Y EQUIPO)</t>
  </si>
  <si>
    <t>2019GEQ01623</t>
  </si>
  <si>
    <t>31/07/2019</t>
  </si>
  <si>
    <t>2019-00021</t>
  </si>
  <si>
    <t>HOMBRO CON HOMBRO TRANSPORTE ESCOLAR SEGURO VEHICULAR</t>
  </si>
  <si>
    <t>2019GEQ01841</t>
  </si>
  <si>
    <t>28/01/2019</t>
  </si>
  <si>
    <t>26/08/2019</t>
  </si>
  <si>
    <t>21/08/2019</t>
  </si>
  <si>
    <t>2019-00022</t>
  </si>
  <si>
    <t>HOMBRO CON HOMBRO TRANSPORTE ESCOLAR PERSONAL</t>
  </si>
  <si>
    <t>2020GEQ00364</t>
  </si>
  <si>
    <t>19/03/2020</t>
  </si>
  <si>
    <t>13/03/2020</t>
  </si>
  <si>
    <t>2019-00023</t>
  </si>
  <si>
    <t>HOMBRO CON HOMBRO TRANSPORTE ESCOLAR MANTENIMIENTO VEHICULAR  Y HOLOGRAMAS</t>
  </si>
  <si>
    <t>2019GEQ02816</t>
  </si>
  <si>
    <t>26/12/2019</t>
  </si>
  <si>
    <t>20/12/2019</t>
  </si>
  <si>
    <t>2019-00040</t>
  </si>
  <si>
    <t>HOMBRO CON HOMBRO PROYECTOS PRODUCTIVOS</t>
  </si>
  <si>
    <t>2019GEQ02817</t>
  </si>
  <si>
    <t>04/03/2019</t>
  </si>
  <si>
    <t>27/12/2019</t>
  </si>
  <si>
    <t>2019-00041</t>
  </si>
  <si>
    <t>2019GEQ02818</t>
  </si>
  <si>
    <t>2019-00042</t>
  </si>
  <si>
    <t>2020GEQ02401</t>
  </si>
  <si>
    <t>30/12/2020</t>
  </si>
  <si>
    <t>11/12/2019</t>
  </si>
  <si>
    <t>2019-00043</t>
  </si>
  <si>
    <t>PROGRAMA HOMBRO CON HOMBRO POR TU ALIMENTACIÓN</t>
  </si>
  <si>
    <t>2019GEQ02471</t>
  </si>
  <si>
    <t>14/11/2019</t>
  </si>
  <si>
    <t>2019-00044</t>
  </si>
  <si>
    <t>POR TU VIVIENDA (ENTREGA DE MATERIAL PARA TECHO FIRME)</t>
  </si>
  <si>
    <t>2019GEQ02767</t>
  </si>
  <si>
    <t>05/03/2019</t>
  </si>
  <si>
    <t>2019-00045</t>
  </si>
  <si>
    <t>POR TU VIVIENDA (ENTREGA DE MATERIAL PARA CUARTO ADULTO MAYOR)</t>
  </si>
  <si>
    <t>2019GEQ02472</t>
  </si>
  <si>
    <t>2019-00046</t>
  </si>
  <si>
    <t>POR TU VIVIENDA (ENTREGA DE MATERIAL PARA CUARTO ADICIONAL)</t>
  </si>
  <si>
    <t>2019GEQ02768</t>
  </si>
  <si>
    <t>2019-00047</t>
  </si>
  <si>
    <t xml:space="preserve">HERRAMIENTAS ESCOLARES DE APOYO A LA ECONOMÍA FAMILIAR (ÚTILES ESCOLARES) </t>
  </si>
  <si>
    <t>USEBEQ</t>
  </si>
  <si>
    <t>2019GEQ01098</t>
  </si>
  <si>
    <t>13/06/2019</t>
  </si>
  <si>
    <t>2019-00048</t>
  </si>
  <si>
    <t>HERRAMIENTAS ESCOLARES DE APOYO A LA ECONOMÍA FAMILIAR (BOLSA ECOLÓGICA)</t>
  </si>
  <si>
    <t>2019GEQ01099</t>
  </si>
  <si>
    <t>2019-00049</t>
  </si>
  <si>
    <t>HERRAMIENTAS ESCOLARES DE APOYO A LA ECONOMÍA FAMILIAR (VALES ESCOLARES DE APOYO A LA ECONOMÍA FAMILIAR)</t>
  </si>
  <si>
    <t>2019GEQ02590</t>
  </si>
  <si>
    <t>09/12/2019</t>
  </si>
  <si>
    <t>28/11/2019</t>
  </si>
  <si>
    <t>2019-00050</t>
  </si>
  <si>
    <t>HERRAMIENTAS ESCOLARES DE APOYO A LA ECONOMÍA FAMILIAR (GASTOS DE OPERACIÓN)</t>
  </si>
  <si>
    <t>2019GEQ01035</t>
  </si>
  <si>
    <t>07/06/2019</t>
  </si>
  <si>
    <t>09/10/2019</t>
  </si>
  <si>
    <t>2019-00051</t>
  </si>
  <si>
    <t>HERRAMIENTAS ESCOLARES DE APOYO A LA ECONOMÍA FAMILIAR(UNIFORMES DEPORTIVOS)</t>
  </si>
  <si>
    <t>2019GEQ01100</t>
  </si>
  <si>
    <t>2019-00057</t>
  </si>
  <si>
    <t>HOMBRO CON HOMBRO TRANSPORTE ESCOLAR COMBUSTIBLE</t>
  </si>
  <si>
    <t>2019GEQ02769</t>
  </si>
  <si>
    <t>13/12/2019</t>
  </si>
  <si>
    <t>2019-00060</t>
  </si>
  <si>
    <t>APOYO AL INGRESO DE LA POBLACIÓN VULNERABLE, VERTIENTE ZAPATOS</t>
  </si>
  <si>
    <t>2019GEQ02770</t>
  </si>
  <si>
    <t>26/03/2019</t>
  </si>
  <si>
    <t>2019-00063</t>
  </si>
  <si>
    <t>CONSTRUCCIÓN DE GUARNICIONES, BANQUETAS, ALUMBRADO PUBLICO Y BARANDAL EN PUENTE EN LA LOCALIDAD DE RANCHO NUEVO A TERRERO, TOLIMÁN QRO.</t>
  </si>
  <si>
    <t>RANCHO NUEVO</t>
  </si>
  <si>
    <t>2019GEQ00743</t>
  </si>
  <si>
    <t>15/03/2019</t>
  </si>
  <si>
    <t>MTQ-DEEAOP/PF 2019/01</t>
  </si>
  <si>
    <t>MENDOZA ESTRADA ADAN</t>
  </si>
  <si>
    <t>MEEA840416ME9</t>
  </si>
  <si>
    <t>16/04/2019</t>
  </si>
  <si>
    <t>17/04/2019</t>
  </si>
  <si>
    <t>22/04/2019</t>
  </si>
  <si>
    <t>20/07/2019</t>
  </si>
  <si>
    <t>30/07/2019</t>
  </si>
  <si>
    <t>2019-00065</t>
  </si>
  <si>
    <t>URBANIZACIÓN DE CALLE MIGUEL HIDALGO TRAMO DE LA ESC. PRIMARIA A LA DELEGACIÓN DE SAN MIGUEL, MUNICIPIO DE TOLIMÁN, QRO.</t>
  </si>
  <si>
    <t>2019GEQ01755</t>
  </si>
  <si>
    <t>12/08/2019</t>
  </si>
  <si>
    <t>MTQ-DEEAOP/ PF 2019/02</t>
  </si>
  <si>
    <t>ESTRADA TREJO IGNACIO</t>
  </si>
  <si>
    <t>EATI7507317JA</t>
  </si>
  <si>
    <t>2019-00066</t>
  </si>
  <si>
    <t>URBANIZACIÓN DE LA CALLE PRINCIPAL DE ESC. PRIMARIA 21 DE MARZO SALIDA A SAN PABLO, EN LA LOCALIDAD DE EL MOLINO, MUNICIPIO DE TOLIMÁN, QRO.</t>
  </si>
  <si>
    <t>MOLINO, EL</t>
  </si>
  <si>
    <t>2019GEQ00736</t>
  </si>
  <si>
    <t>05/05/2019</t>
  </si>
  <si>
    <t>MTQ-DEEAOP/PF 2019/04</t>
  </si>
  <si>
    <t>18/06/2019</t>
  </si>
  <si>
    <t>2019-00067</t>
  </si>
  <si>
    <t>REHABILITACIÓN DE LIBRAMIENTO TOLIMÁN, PRIMERA ETAPA EN EL MUNICIPIO DE TOLIMÁN QRO.</t>
  </si>
  <si>
    <t>2019GEQ00742</t>
  </si>
  <si>
    <t>MTQ-DEEAOP/PF 2019/03</t>
  </si>
  <si>
    <t>E &amp; M GRUPO CONSTRUCTOR ASOCIADOS S. DE R. L. DE C.V.</t>
  </si>
  <si>
    <t>AMG160218NC8</t>
  </si>
  <si>
    <t>06/09/2019</t>
  </si>
  <si>
    <t>13/08/2019</t>
  </si>
  <si>
    <t>2019-00068</t>
  </si>
  <si>
    <t>URBANIZACION DE CALLE JOSE MARIA MORELOS, LAGUNILLAS; HUIMILPAN, QRO.</t>
  </si>
  <si>
    <t>2019GEQ02098</t>
  </si>
  <si>
    <t>20/09/2019</t>
  </si>
  <si>
    <t>H049.GEQ.19</t>
  </si>
  <si>
    <t>FLORES FLORES GREGORIO</t>
  </si>
  <si>
    <t>FOFG610412M3A</t>
  </si>
  <si>
    <t>17/05/2019</t>
  </si>
  <si>
    <t>20/05/2019</t>
  </si>
  <si>
    <t>17/08/2019</t>
  </si>
  <si>
    <t>27/09/2019</t>
  </si>
  <si>
    <t>2019-00075</t>
  </si>
  <si>
    <t xml:space="preserve">URBANIZACION DE CALLE OAXACA, LA CEJA; HUIMILPAN, QRO. </t>
  </si>
  <si>
    <t>CEJA, LA (ZONA LIMITROFE)</t>
  </si>
  <si>
    <t>2019GEQ02115</t>
  </si>
  <si>
    <t>21/03/2019</t>
  </si>
  <si>
    <t>25/09/2019</t>
  </si>
  <si>
    <t>H048.GEQ.19</t>
  </si>
  <si>
    <t>2019-00077</t>
  </si>
  <si>
    <t>URBANIZACION DE CAMINO LOMA LOS GARCIA, SAN PEDRO; HUIMILPAN, QRO.</t>
  </si>
  <si>
    <t>2019GEQ02026</t>
  </si>
  <si>
    <t>17/09/2019</t>
  </si>
  <si>
    <t>H045.GEQ.19</t>
  </si>
  <si>
    <t>16/05/2019</t>
  </si>
  <si>
    <t>15/05/2019</t>
  </si>
  <si>
    <t>14/08/2019</t>
  </si>
  <si>
    <t>2019-00078</t>
  </si>
  <si>
    <t>URBANIZACION CALLE SIN NOMBRE LA JOYA, LA JOYA; HUIMILPAN, QRO.</t>
  </si>
  <si>
    <t>JOYA, LA</t>
  </si>
  <si>
    <t>2019GEQ02288</t>
  </si>
  <si>
    <t>23/10/2019</t>
  </si>
  <si>
    <t>H047.GEQ.19</t>
  </si>
  <si>
    <t>CUELLAR ROMERO HECTOR</t>
  </si>
  <si>
    <t>CURH710529RF9</t>
  </si>
  <si>
    <t>22/05/2019</t>
  </si>
  <si>
    <t>15/10/2019</t>
  </si>
  <si>
    <t>09/09/2019</t>
  </si>
  <si>
    <t>2019-00080</t>
  </si>
  <si>
    <t xml:space="preserve">URBANIZACION DE CAMINO DE ACCESO PRINCIPAL, EL RINCON; HUIMILPAN, QRO. </t>
  </si>
  <si>
    <t>RINCON, EL</t>
  </si>
  <si>
    <t>2019GEQ02289</t>
  </si>
  <si>
    <t>H046.GEQ.19</t>
  </si>
  <si>
    <t>DURAN ARREOLA JOSE RODOLFO</t>
  </si>
  <si>
    <t>DUAR770226DV0</t>
  </si>
  <si>
    <t>14/05/2019</t>
  </si>
  <si>
    <t>25/10/2019</t>
  </si>
  <si>
    <t>2019-00117</t>
  </si>
  <si>
    <t>CONSTRUCCIÓN DE TECHADO EN PREESCOLAR RA ÑAGUI CLAVE 22DCC0007W, EN LA LOCALIDAD DE LOS GONZÁLEZ, MUNICIPIO DE TOLIMÁN, QRO.</t>
  </si>
  <si>
    <t>FAFEF 2019</t>
  </si>
  <si>
    <t>2019GEQ00801</t>
  </si>
  <si>
    <t>29/03/2019</t>
  </si>
  <si>
    <t>MTQ-DEEAOP/FAFEF 2019/05</t>
  </si>
  <si>
    <t>30/04/2019</t>
  </si>
  <si>
    <t>03/08/2019</t>
  </si>
  <si>
    <t>12/09/2019</t>
  </si>
  <si>
    <t>13/09/2019</t>
  </si>
  <si>
    <t>2019-00130</t>
  </si>
  <si>
    <t>REHABILITACIÓN DE BANQUETAS, GUARNICIONES Y EMPEDRADO EMPACADO EN MORTERO EN LA CALLE OCEANÍA, EUROPA, ASIA Y ÁFRICA, COLONIA CONTINENTAL, LOCALIDAD SANTA ROSA JÁUREGUI, QUERÉTARO, QRO.</t>
  </si>
  <si>
    <t>2019GEQ02512</t>
  </si>
  <si>
    <t>09/04/2019</t>
  </si>
  <si>
    <t>25/11/2019</t>
  </si>
  <si>
    <t>CEI OE 017/2019</t>
  </si>
  <si>
    <t>08/05/2019</t>
  </si>
  <si>
    <t>04/10/2019</t>
  </si>
  <si>
    <t>29/11/2019</t>
  </si>
  <si>
    <t>12/11/2019</t>
  </si>
  <si>
    <t>2019-00131</t>
  </si>
  <si>
    <t>REHABILITACIÓN DE CALLE HACIENDA CASA BLANCA, FÉLIX DÍAZ Y CERRO DE LA CRUZ, EN LAS COLONIAS 10 DE ABRIL, 05 DE FEBRERO Y 15 DE MAYO, QUERÉTARO, QRO</t>
  </si>
  <si>
    <t>15 DE MAYO</t>
  </si>
  <si>
    <t>2019GEQ02099</t>
  </si>
  <si>
    <t>CEI OE 018/2019</t>
  </si>
  <si>
    <t>RAMIREZ GARCIA MARIO ALBERTO</t>
  </si>
  <si>
    <t>RAGM680227VE5</t>
  </si>
  <si>
    <t>04/09/2019</t>
  </si>
  <si>
    <t>2019-00132</t>
  </si>
  <si>
    <t>MEJORAMIENTO DE PAVIMENTO DE EMPEDRADO, CALLE SAN FRANCISCO; LA GRIEGA, EL MARQUÉS, QRO.</t>
  </si>
  <si>
    <t>GRIEGA, LA</t>
  </si>
  <si>
    <t>P.M. EL MARQ.</t>
  </si>
  <si>
    <t>2019GEQ02607</t>
  </si>
  <si>
    <t>PMM-DOP-FAFEF2019-001-0-IR-2019</t>
  </si>
  <si>
    <t>06/06/2019</t>
  </si>
  <si>
    <t>10/06/2019</t>
  </si>
  <si>
    <t>22/08/2019</t>
  </si>
  <si>
    <t>10/12/2019</t>
  </si>
  <si>
    <t>2019-00133</t>
  </si>
  <si>
    <t>GUARNICIONES Y BANQUETAS EN LA CALLE MATAMOROS DE VICENTE GUERRERO A SU INTERSECCIÓN CON EL DREN SANTA ROSA JÁUREGUI, COLONIA CENTRO SANTA ROSA JÁUREGUI, QUERÉTARO, QRO.</t>
  </si>
  <si>
    <t>2019GEQ01589</t>
  </si>
  <si>
    <t>CEI OE 019/2019</t>
  </si>
  <si>
    <t>15/07/2019</t>
  </si>
  <si>
    <t>GUARNICIONES</t>
  </si>
  <si>
    <t>2019-00134</t>
  </si>
  <si>
    <t xml:space="preserve">REENCARPETADO DE CALLE SAN FRANCISCO; LA GRIEGA, EL MARQUES,QRO. </t>
  </si>
  <si>
    <t>2019GEQ02116</t>
  </si>
  <si>
    <t>PMM-DOP-FAFEF2019-002-0-IR-2019</t>
  </si>
  <si>
    <t>25/07/2019</t>
  </si>
  <si>
    <t>23/09/2019</t>
  </si>
  <si>
    <t>2019-00137</t>
  </si>
  <si>
    <t>REHABILITACIÓN DE BANQUETAS, GUARNICIONES Y EMPEDRADO EMPACADO EN MORTERO EN LAS CALLES SANTIAGO DE LA MONCLOVA Y SANTIAGO ATITLÁN, COLONIA VILLAS DE SANTIAGO, QUERÉTARO, QRO</t>
  </si>
  <si>
    <t>VILLAS DE SANTIAGO</t>
  </si>
  <si>
    <t>2019GEQ02300</t>
  </si>
  <si>
    <t>CEI OE 022/2019</t>
  </si>
  <si>
    <t>02/05/2019</t>
  </si>
  <si>
    <t>09/05/2019</t>
  </si>
  <si>
    <t>07/07/2019</t>
  </si>
  <si>
    <t>31/10/2019</t>
  </si>
  <si>
    <t>07/10/2019</t>
  </si>
  <si>
    <t>2019-00138</t>
  </si>
  <si>
    <t>EMPEDRADO EMPACADO EN MORTERO, GUARNICIONES Y BANQUETAS EN LAS CALLES INGENIO CONCEPCIÓN, INGENIO LÁZARO CÁRDENAS, INGENIO IZUCAR E INGENIO SAN CRISTOBAL EN LA COLONIA RUBÉN JARAMILLO, QUERÉTARO, QRO.</t>
  </si>
  <si>
    <t>CARRILLO PUERTO</t>
  </si>
  <si>
    <t>2019GEQ02301</t>
  </si>
  <si>
    <t>CEI OE 023/2019</t>
  </si>
  <si>
    <t>05/09/2019</t>
  </si>
  <si>
    <t>2019-00139</t>
  </si>
  <si>
    <t>MEJORAMIENTO DE LA CALLE AZTLÁN, ANÁHUAC Y COYOACÁN, PAVIMENTO EMPEDRADO EMPACADO EN MORTERO, BANQUETAS Y GUARNICIONES, EN LA COLONIA TENOCHTITLÁN, QUERÉTARO, QRO.</t>
  </si>
  <si>
    <t>2019GEQ02117</t>
  </si>
  <si>
    <t>CEI OE 024/2019</t>
  </si>
  <si>
    <t>NAVA RODRÍGUEZ VIRIDIANA</t>
  </si>
  <si>
    <t>NARV861108NQT</t>
  </si>
  <si>
    <t>06/08/2019</t>
  </si>
  <si>
    <t>18/09/2019</t>
  </si>
  <si>
    <t>2019-00140</t>
  </si>
  <si>
    <t>MEJORAMIENTO DE CALLE PASEO DE LAS ROSAS,  PAVIMENTO EMPEDRADO EMPACADO EN MORTERO, BANQUETAS Y GUARNICIONES, EN LA COLONIA JARDINES DE AZUCENAS 2A SECCIÓN Y AMPLIACIÓN PATRIA NUEVA, QUERÉTARO, QRO</t>
  </si>
  <si>
    <t>JARDINES DE AZUCENAS</t>
  </si>
  <si>
    <t>2019GEQ02513</t>
  </si>
  <si>
    <t>CEI OE 025/2019</t>
  </si>
  <si>
    <t>15/11/2019</t>
  </si>
  <si>
    <t>13/11/2019</t>
  </si>
  <si>
    <t>2019-00142</t>
  </si>
  <si>
    <t>PRIMERA ETAPA DE MEJORAMIENTO DE LA CALLE BENITO JUAREZ EN EL TRAMO DE LA PRIMARIA A EL ACCESO A LA SIERRITA, DE LA LOCALIDAD DE LA VUELTA, LANDA DE MATAMOROS, QRO.</t>
  </si>
  <si>
    <t>VUELTA, LA</t>
  </si>
  <si>
    <t>2019GEQ00987</t>
  </si>
  <si>
    <t>10/04/2019</t>
  </si>
  <si>
    <t>04/06/2019</t>
  </si>
  <si>
    <t>MLM-DUOP-FAFEF-IR-009-2019</t>
  </si>
  <si>
    <t>MONROY VILLEDA GREGORIO</t>
  </si>
  <si>
    <t>MOVG840426V75</t>
  </si>
  <si>
    <t>13/05/2019</t>
  </si>
  <si>
    <t>2019-00143</t>
  </si>
  <si>
    <t>PAVIMENTACIÓN DE CALLE A BASE DE CONCRETO HIDRÁULICO EN CALLE LAGUNA GRANDE DE LA LOCALIDAD DE OTATES, LANDA DE MATAMOROS, QUERETARO</t>
  </si>
  <si>
    <t>OTATES</t>
  </si>
  <si>
    <t>2019GEQ01074</t>
  </si>
  <si>
    <t>12/06/2019</t>
  </si>
  <si>
    <t>MLM-DUOP-FAFEF-IR-010-2019</t>
  </si>
  <si>
    <t>RAMIREZ PLAZA LILIANA TERESITA</t>
  </si>
  <si>
    <t>RAPL840517CA7</t>
  </si>
  <si>
    <t>11/09/2019</t>
  </si>
  <si>
    <t>2019-00144</t>
  </si>
  <si>
    <t>MEJORAMIENTO DE CALLE MEDIANTE EMPEDRADO AHOGADO EN MORTERO CON INSERTOS DE ADOQUIN DE CANTERA EN CALLE 20 DE NOVIEMBRE TRAMO DE BARRIO ORTIGAS DE LA CABECERA MUNICIPAL DE LANDA DE MATAMOROS</t>
  </si>
  <si>
    <t>2019GEQ00994</t>
  </si>
  <si>
    <t>05/06/2019</t>
  </si>
  <si>
    <t>MLM-DUOP-FAFEF-IR-011-2019</t>
  </si>
  <si>
    <t>24/09/2019</t>
  </si>
  <si>
    <t>2019-00145</t>
  </si>
  <si>
    <t>CONSTRUCCIÓN DE ANDADOR PEATONAL A LA ESCUELA PRIMARIA EN LA LOCALIDAD DE EL AGUACATE DE LA VUELTA, LANDA DE MATAMOROS, QRO</t>
  </si>
  <si>
    <t>AGUACATE, EL</t>
  </si>
  <si>
    <t>2019GEQ00996</t>
  </si>
  <si>
    <t>MLM-DUOP-FAFEF-IR-012-2019</t>
  </si>
  <si>
    <t>CAMACHO PONCE SIMPLICIO</t>
  </si>
  <si>
    <t>CAPS570310JW1</t>
  </si>
  <si>
    <t>2019-00146</t>
  </si>
  <si>
    <t xml:space="preserve">PAVIMENTACIÓN DE CALLE A BASE DE CONCRETO HIDRÁULICO EN CALLE CALLEJÓN A MALPAIS TRAMO DEL CENTRO DE SALUD A CAMINO A MALPAIS  DE LA LOCALIDAD DE LA LAGUNITA, LANDA DE MATAMOROS, QRO, PRIMERA ETAPA </t>
  </si>
  <si>
    <t>2019GEQ01037</t>
  </si>
  <si>
    <t>MLM-DUOP-FAFEF-IR-013-2019</t>
  </si>
  <si>
    <t>ARGELIO MONTES OLVERA</t>
  </si>
  <si>
    <t>MOOA830723NH8</t>
  </si>
  <si>
    <t>2019-00147</t>
  </si>
  <si>
    <t>PAVIMENTACIÓN DE CALLE SIN NOMBRE PARTIENDO DE CALLE HIDALGO A CALLE ABASOLO Y CALLE ABASOLO TRAMO DE CALLE SIN NOMBRE A BOULEVARD; CONCÁ, ARROYO SECO</t>
  </si>
  <si>
    <t>2019GEQ00927</t>
  </si>
  <si>
    <t>28/05/2019</t>
  </si>
  <si>
    <t>OP-MAS-011-2019/2018/2021</t>
  </si>
  <si>
    <t>BUENO SANJUAN J. NOE</t>
  </si>
  <si>
    <t>BUSJ840309553</t>
  </si>
  <si>
    <t>21/05/2019</t>
  </si>
  <si>
    <t>27/05/2019</t>
  </si>
  <si>
    <t>31/08/2019</t>
  </si>
  <si>
    <t>2019-00148</t>
  </si>
  <si>
    <t>URBANIZACIÓN DE CALLE PRIVADA DE JUÁREZ, TRAMO DE CALLE BENITO JUÁREZ A HEROICO COLEGIO MILITAR EN LA CABECERA MUNICIPAL, ARROYO SECO</t>
  </si>
  <si>
    <t>2019GEQ00921</t>
  </si>
  <si>
    <t>OP-MAS-012-2019/2018/2021</t>
  </si>
  <si>
    <t>TECNO CONSTRUCTORES ROCO S.A. DE C.V.</t>
  </si>
  <si>
    <t>TCR090724ID1</t>
  </si>
  <si>
    <t>15/08/2019</t>
  </si>
  <si>
    <t>2019-00149</t>
  </si>
  <si>
    <t>URBANIZACIÓN DE CALLE EMILIANO ZAPATA, TRAMO DE CALLE FRANCISCO I. MADERO A MARIANO ESCOBEDO; PURÍSIMA DE ARISTA, ARROYO SECO</t>
  </si>
  <si>
    <t>PURISIMA DE ARISTA</t>
  </si>
  <si>
    <t>2019GEQ02112</t>
  </si>
  <si>
    <t>OP-MAS-013-2019/2018/2021</t>
  </si>
  <si>
    <t>16/08/2019</t>
  </si>
  <si>
    <t>02/10/2019</t>
  </si>
  <si>
    <t>2019-00150</t>
  </si>
  <si>
    <t>URBANIZACIÓN DE CALLE MIGUEL HIDALGO, TRAMO DE BOULEVARD CONCÁ A CALLE VICENTE GUERRERO; CONCÁ, ARROYO SECO</t>
  </si>
  <si>
    <t>2019GEQ02096</t>
  </si>
  <si>
    <t>OP-MAS-014-2019/2018/2021</t>
  </si>
  <si>
    <t>2019-00151</t>
  </si>
  <si>
    <t xml:space="preserve">MEJORAMIENTO DE VARIAS CALLES; CHICHIMEQUILLAS, EL MARQUÉS, QRO. </t>
  </si>
  <si>
    <t>CHICHIMEQUILLAS</t>
  </si>
  <si>
    <t>2019GEQ02171</t>
  </si>
  <si>
    <t>PMM-DOP-ISN2019-001-0-IR-2019</t>
  </si>
  <si>
    <t>03/10/2019</t>
  </si>
  <si>
    <t>04/12/2019</t>
  </si>
  <si>
    <t>2019-00152</t>
  </si>
  <si>
    <t>CONSTRUCCIÓN DE RAMPAS PARA ADULTOS MAYORES EN ESQUINAS DE CALLES, ASÍ COMO EL MEJORAMIENTO DEL JARDÍN PÚBLICO SOBRE LA CALLE CIRCUNVALACIÓN, COLONIA JARDINES DE QUERÉTARO, QRO.</t>
  </si>
  <si>
    <t>2019GEQ02514</t>
  </si>
  <si>
    <t>CEI OE 027/2019</t>
  </si>
  <si>
    <t>2019-00153</t>
  </si>
  <si>
    <t>CONSTRUCCIÓN DE ANDADOR PEATONAL EN LA LOCALIDAD DE LA ALBERCA, LANDA DE MATAMOROS, QRO..</t>
  </si>
  <si>
    <t>ALBERCA, LA</t>
  </si>
  <si>
    <t>2019GEQ01001</t>
  </si>
  <si>
    <t>MLM-DUOP-ISN-IR-014-2019</t>
  </si>
  <si>
    <t>RIVERA DIAZ BRIGIDO</t>
  </si>
  <si>
    <t>RIDB661008NJ8</t>
  </si>
  <si>
    <t>19/09/2019</t>
  </si>
  <si>
    <t>2019-00154</t>
  </si>
  <si>
    <t>PAVIMENTACIÓN DE CALLE LA NOPALERA, TRAMO DEL CADENAMIENTO 0+124 AL 0+324 EN LA LOCALIDAD DE VALLE DE GUADALUPE, LANDA DE MATAMOROS, QRO</t>
  </si>
  <si>
    <t>VALLE DE GUADALUPE</t>
  </si>
  <si>
    <t>2019GEQ00992</t>
  </si>
  <si>
    <t>MLM-DUOP-ISN-IR-015-2019</t>
  </si>
  <si>
    <t>GARCIA BARBA RAUL</t>
  </si>
  <si>
    <t>GABR72072344A</t>
  </si>
  <si>
    <t>2019-00155</t>
  </si>
  <si>
    <t>PRIMERA ETAPA DE LA CALLE ENCINO, TRAMO DEL CADENAMIENTO 0+758 AL 0+903, EN LA LOCALIDAD DE ENCINO SOLO, LANDA DE MATAMOROS, QRO.</t>
  </si>
  <si>
    <t>ENCINO SOLO</t>
  </si>
  <si>
    <t>2019GEQ00986</t>
  </si>
  <si>
    <t>MLM-DUOP-ISN-IR-016-2019</t>
  </si>
  <si>
    <t>VEGA MUÑOZ JUAN CARLOS</t>
  </si>
  <si>
    <t>VEMJ7406049R8</t>
  </si>
  <si>
    <t>2019-00156</t>
  </si>
  <si>
    <t>MEJORAMIENTO DE CALLE MEDIANTE EMPEDRADO AHOGADO EN CONCRETO HIDRAULICO EN LA CALLE CAYETANO RUBIO BARRIO SAN MIGUEL EN LA CABECERA MUNICIPAL DE LANDA DE MATAMOROS</t>
  </si>
  <si>
    <t>2019GEQ02159</t>
  </si>
  <si>
    <t>01/10/2019</t>
  </si>
  <si>
    <t>MLM-DUOP-ISN-IR-017-2019</t>
  </si>
  <si>
    <t>2019-00158</t>
  </si>
  <si>
    <t>PAVIMENTACION DE CALLE LAZARO CARDENAS EN LA CABECERA MUNICIPAL DE PEÑAMILLER, QUERETARO.</t>
  </si>
  <si>
    <t>2019GEQ00949</t>
  </si>
  <si>
    <t>12/04/2019</t>
  </si>
  <si>
    <t>29/05/2019</t>
  </si>
  <si>
    <t>MPQ/GEQ/IR/012/2019</t>
  </si>
  <si>
    <t>24/05/2019</t>
  </si>
  <si>
    <t>24/08/2019</t>
  </si>
  <si>
    <t>11/10/2019</t>
  </si>
  <si>
    <t>28/08/2019</t>
  </si>
  <si>
    <t>2019-00159</t>
  </si>
  <si>
    <t>PAVIMENTACION DE CALLE EN COLONIA VILLAS DE GUADALUPE EN LA CABECERA MUNICIPAL DE PEÑAMILLER, QUERETARO.</t>
  </si>
  <si>
    <t>2019GEQ01991</t>
  </si>
  <si>
    <t>MPQ/GEQ/IR/013/2019</t>
  </si>
  <si>
    <t>03/06/2019</t>
  </si>
  <si>
    <t>2019-00160</t>
  </si>
  <si>
    <t>PAVIMENTACION DE CALLE MANUEL DOBLADO Y ANDADOR  BRAVO EN LA CABECERA MUNICIPAL DE PEÑAMILLER, QUERETARO.</t>
  </si>
  <si>
    <t>2019GEQ00954</t>
  </si>
  <si>
    <t>30/05/2019</t>
  </si>
  <si>
    <t>MPQ/GEQ/IR/014/2019</t>
  </si>
  <si>
    <t>INGENIERIA CONTROL EN OBRA CIVIL SERVICIOS Y ARRENDAMIENTO S. DE R.L. DE C.V.</t>
  </si>
  <si>
    <t>ICO140414QVA</t>
  </si>
  <si>
    <t>27/08/2019</t>
  </si>
  <si>
    <t>29/08/2019</t>
  </si>
  <si>
    <t>2019-00161</t>
  </si>
  <si>
    <t xml:space="preserve">AMPLIACION DE LINEA Y RED DE DISTRIBUCION DE ENERGIA ELECTRICA EN LA COLONIA VILLAS DE GUADALUPE EN LA CABECERA MUNICIPAL DE PEÑAMILLER, QUERETARO					</t>
  </si>
  <si>
    <t>2019GEQ01676</t>
  </si>
  <si>
    <t>05/08/2019</t>
  </si>
  <si>
    <t>MPQ/GEQ/AD/004/2019</t>
  </si>
  <si>
    <t>CONSTRUCCIONES ELÉCTRICAS DE MONTES S.A. DE C.V.</t>
  </si>
  <si>
    <t>CEM151217P34</t>
  </si>
  <si>
    <t>26/04/2019</t>
  </si>
  <si>
    <t>29/04/2019</t>
  </si>
  <si>
    <t>27/07/2019</t>
  </si>
  <si>
    <t>2019-00162</t>
  </si>
  <si>
    <t>AMPLIACION DE LINEA Y RED DE DISTRIBUCION DE ENERGIA ELECTRICA EN LA COLONIA EL SOTANO EN LA CABECERA MUNICIPAL DE PEÑAMILLER, QUERETARO</t>
  </si>
  <si>
    <t>EL SOTANO</t>
  </si>
  <si>
    <t>2019GEQ01677</t>
  </si>
  <si>
    <t>MPQ/GEQ/AD/005/2019</t>
  </si>
  <si>
    <t>2019-00163</t>
  </si>
  <si>
    <t>AMPLIACION DE LINEA Y RED DE DISTRIBUCION DE ENERGIA ELECTRICA EN LA LOCALIDAD DE SEBASTIANES, PEÑAMILLER, QUERETARO</t>
  </si>
  <si>
    <t>SEBASTIANES</t>
  </si>
  <si>
    <t>2019GEQ01678</t>
  </si>
  <si>
    <t>MPQ/GEQ/AD/006/2019</t>
  </si>
  <si>
    <t>2019-00181</t>
  </si>
  <si>
    <t>REHABILITACIÓN DE VIALIDAD DE ACCESO A COLONIA VALLE DIAMANTE, CORREGIDORA</t>
  </si>
  <si>
    <t>2019GEQ02100</t>
  </si>
  <si>
    <t>MC-EST-FAFEF-19-2-2019-00</t>
  </si>
  <si>
    <t>17/06/2019</t>
  </si>
  <si>
    <t>28/06/2019</t>
  </si>
  <si>
    <t>05/11/2019</t>
  </si>
  <si>
    <t>2019-00182</t>
  </si>
  <si>
    <t>AMPLIACION DE EMPEDRADO AHOGADO EN CALLE DE ACCESO A LA SECUNDARIA TECNICA 40 PROF. FEDERICO FIGUEROA, EN LA LOCALIDAD DE LA LIRA, PEDRO ESCOBEDO, QRO.</t>
  </si>
  <si>
    <t>2019GEQ02052</t>
  </si>
  <si>
    <t>MPE-SOPDUE-RE-IR-10-0-2019</t>
  </si>
  <si>
    <t>DAMARE CONSTRUCCIONES S. A. DE C. V.</t>
  </si>
  <si>
    <t>DCO100628KHA</t>
  </si>
  <si>
    <t>29/07/2019</t>
  </si>
  <si>
    <t>26/10/2019</t>
  </si>
  <si>
    <t>2019-00191</t>
  </si>
  <si>
    <t>REHABILITACIÓN DE IMAGEN URBANA DE CORREDOR TURÍSTICO DE LA CANTERA, EN LA LOCALIDAD DE ESCOLASTICAS, PEDRO ESCOBEDO, QRO.</t>
  </si>
  <si>
    <t>2019GEQ02624</t>
  </si>
  <si>
    <t>16/12/2019</t>
  </si>
  <si>
    <t>MPE-SOPDUE-FAFEF-IR-03-0-2019</t>
  </si>
  <si>
    <t>20/06/2019</t>
  </si>
  <si>
    <t>24/06/2019</t>
  </si>
  <si>
    <t>26/11/2019</t>
  </si>
  <si>
    <t>21/11/2019</t>
  </si>
  <si>
    <t>INFRAESTRUCTURA TURISTICA</t>
  </si>
  <si>
    <t>2019-00194</t>
  </si>
  <si>
    <t>PAVIMENTO DE EMPEDRADO EN EL CAMINO DE LA COMUNIDAD DE CARRANZA - EL MILAGRO, CARRANZA; HUIMILPAN, QRO.</t>
  </si>
  <si>
    <t>2019GEQ02302</t>
  </si>
  <si>
    <t>H052.GEQ.19</t>
  </si>
  <si>
    <t>HERNANDEZ TIERRABLANCA GERARDO</t>
  </si>
  <si>
    <t>HETG7710256E8</t>
  </si>
  <si>
    <t>23/05/2019</t>
  </si>
  <si>
    <t>13/10/2019</t>
  </si>
  <si>
    <t>2019-00196</t>
  </si>
  <si>
    <t xml:space="preserve">CONSTRUCCIÓN DE ANDADOR PEATONAL LA CUESTA - EL SALTO DE LA CANTERA, LA CUESTA; MUNICIPIO DE HUIMILPAN, QRO. </t>
  </si>
  <si>
    <t>2019GEQ02119</t>
  </si>
  <si>
    <t>H050.GEQ.19</t>
  </si>
  <si>
    <t>2019-00197</t>
  </si>
  <si>
    <t>MODERNIZACIÓN DE CALLE DEL RÍO, HUIMILPAN, QRO.</t>
  </si>
  <si>
    <t>2019GEQ02027</t>
  </si>
  <si>
    <t>H051.GEQ.19</t>
  </si>
  <si>
    <t>CAMINOS</t>
  </si>
  <si>
    <t>2019-00210</t>
  </si>
  <si>
    <t>CONSTRUCCIÓN DE TECHADO CANCHA DE USOS MÚLTIPLES EN LA LOCALIDAD DE PUEBLO NUEVO VIZARRÓN, CADEREYTA DE MONTES, QRO.</t>
  </si>
  <si>
    <t>2019GEQ00893</t>
  </si>
  <si>
    <t>24/04/2019</t>
  </si>
  <si>
    <t>MCQ-DOP-IR3-FAFEF-2019-01</t>
  </si>
  <si>
    <t>19/08/2019</t>
  </si>
  <si>
    <t>23/08/2019</t>
  </si>
  <si>
    <t>2019-00211</t>
  </si>
  <si>
    <t>CONSTRUCCIÓN DE TECHADO ESCUELA PRIMARIA LÁZARO CÁRDENAS EN LA LOCALIDAD DE CARRICILLO, CADEREYTA DE MONTES, QRO.</t>
  </si>
  <si>
    <t>2019GEQ01852</t>
  </si>
  <si>
    <t>MCQ-DOP-IR3-FAFEF-2019-02</t>
  </si>
  <si>
    <t>2019-00212</t>
  </si>
  <si>
    <t>CONSTRUCCION DE TECHADO ESCUELA PRIMARIA MIGUEL NEGRETE EN LA LOCALIDAD DE CORRAL BLANCO, CADEREYTA DE MONTES, QRO.</t>
  </si>
  <si>
    <t>CORRAL BLANCO</t>
  </si>
  <si>
    <t>2019GEQ01992</t>
  </si>
  <si>
    <t>MCQ-DOP-IR3-FAFEF-2019-03</t>
  </si>
  <si>
    <t>2019-00213</t>
  </si>
  <si>
    <t>CONSTRUCCIÓN DE TECHUMBRE EN PREESCOLAR INDÍGENA LA VOZ DEL NIÑO EN LA LOCALIDAD DE PORTEZUELO, CADEREYTA DE MONTES, QRO.</t>
  </si>
  <si>
    <t>2019GEQ01853</t>
  </si>
  <si>
    <t>MCQ-DOP-AD-FAFEF-2019-01</t>
  </si>
  <si>
    <t>ARREGUIN BARRON VICTOR IVAN</t>
  </si>
  <si>
    <t>AEBV850201FW1</t>
  </si>
  <si>
    <t>17/07/2019</t>
  </si>
  <si>
    <t>14/09/2019</t>
  </si>
  <si>
    <t>08/08/2019</t>
  </si>
  <si>
    <t>2019-00214</t>
  </si>
  <si>
    <t>CONSTRUCCION DE TECHUMBRE EN PREESCOLAR LOUISA MAY ALCOTT EN LA LOCALIDAD DE PUERTO DEL SALITRE, CADEREYTA DE MONTES, QRO.</t>
  </si>
  <si>
    <t>PUERTO DEL SALITRE</t>
  </si>
  <si>
    <t>2019GEQ01854</t>
  </si>
  <si>
    <t>MCQ-DOP-AD-FAFEF-2019-02</t>
  </si>
  <si>
    <t>11/05/2019</t>
  </si>
  <si>
    <t>2019-00215</t>
  </si>
  <si>
    <t>CONSTRUCCION DE TECHUMBRE EN PREESCOLAR LUZ ALBA LORIA EN LA LOCALIDAD DE VILLA GUERRERO, CADEREYTA DE MONTES, QRO.</t>
  </si>
  <si>
    <t>2019GEQ01993</t>
  </si>
  <si>
    <t>MCQ-DOP-AD-FAFEF-2019-03</t>
  </si>
  <si>
    <t>2019-00216</t>
  </si>
  <si>
    <t>CONSTRUCCIÓN DE TECHUMBRE EN PREESCOLAR RA BEDE NA RA ZI EN LA LOCALIDAD DE EL AGUACATE, CADEREYTA DE MONTES, QRO.</t>
  </si>
  <si>
    <t>2019GEQ02309</t>
  </si>
  <si>
    <t>28/10/2019</t>
  </si>
  <si>
    <t>MCQ-DOP-AD-FAFEF-2019-04</t>
  </si>
  <si>
    <t>14/10/2019</t>
  </si>
  <si>
    <t>2019-00217</t>
  </si>
  <si>
    <t>CONSTRUCCION DE TECHUMBRE EN PREESCOLAR VICENTE GUERRERO EN LA LOCALIDAD DE SAN JAVIER, CADEREYTA DE MONTES, QRO.</t>
  </si>
  <si>
    <t>SAN JAVIER</t>
  </si>
  <si>
    <t>2019GEQ01855</t>
  </si>
  <si>
    <t>MCQ-DOP-AD-FAFEF-2019-05</t>
  </si>
  <si>
    <t>2019-00218</t>
  </si>
  <si>
    <t>CONSTRUCCION DE TECHUMBRE EN PREESCOLAR KAL CROSS EN LA LOCALIDAD DE LA FLORIDA, CADEREYTA DE MONTES, QRO.</t>
  </si>
  <si>
    <t>2019GEQ01256</t>
  </si>
  <si>
    <t>MCQ-DOP-AD-FAFEF-2019-06</t>
  </si>
  <si>
    <t>21/06/2019</t>
  </si>
  <si>
    <t>21/09/2019</t>
  </si>
  <si>
    <t>2019-00219</t>
  </si>
  <si>
    <t>CONSTRUCCION DE TECHUMBRE EN PREESCOLAR RA MUDI RA MUI EN LA LOCALIDAD DE SOMBRERETE, CADEREYTA DE MONTES, QRO.</t>
  </si>
  <si>
    <t>SOMBRERETE</t>
  </si>
  <si>
    <t>2019GEQ01994</t>
  </si>
  <si>
    <t>MCQ-DOP-AD-FAFEF-2019-07</t>
  </si>
  <si>
    <t>31/05/2019</t>
  </si>
  <si>
    <t>20/08/2019</t>
  </si>
  <si>
    <t>2019-00220</t>
  </si>
  <si>
    <t>CONSTRUCCIÓN DE TECHUMBRE EN PREESCOLAR RA RA YO HYAST I EN LA LOCALIDAD DE EL DEVISADERO, CADEREYTA DE MONTES, QRO</t>
  </si>
  <si>
    <t>DEVISADERO, EL</t>
  </si>
  <si>
    <t>2019GEQ02310</t>
  </si>
  <si>
    <t>MCQ-DOP-AD-FAFEF-2019-08</t>
  </si>
  <si>
    <t>2019-00221</t>
  </si>
  <si>
    <t>MODERNIZACIÓN DE CALLE LÁZARO CÁRDENAS, TRAMO DE ZARAGOZA A 20 DE NOVIEMBRE, CABECERA MUNICIPAL, CADEREYTA DE MONTES, QRO.</t>
  </si>
  <si>
    <t>2019GEQ01856</t>
  </si>
  <si>
    <t>MCQ-DOP-IR3-FAFEF-2019-05</t>
  </si>
  <si>
    <t>03/09/2019</t>
  </si>
  <si>
    <t>VIALIDADES URBANAS</t>
  </si>
  <si>
    <t>AVENIDAS</t>
  </si>
  <si>
    <t>2019-00223</t>
  </si>
  <si>
    <t>REHABILITACIÓN DE ENTRONQUE ZARAGOZA LATERAL BOULEVAR MANUEL GOMEZ MORIN, CABECERA MUNICIPAL, CADEREYTA DE MONTES, QRO.</t>
  </si>
  <si>
    <t>2019GEQ01857</t>
  </si>
  <si>
    <t>MCQ-DOP-IR3-FAFEF-2019-04</t>
  </si>
  <si>
    <t>2019-00232</t>
  </si>
  <si>
    <t>MEJORAMIENTO DE CALLE ROBLES, COLONIA JURICA CAMPESTRE, QUERÉTARO, QRO.</t>
  </si>
  <si>
    <t>JURICA</t>
  </si>
  <si>
    <t>2020GEQ00135</t>
  </si>
  <si>
    <t>05/02/2020</t>
  </si>
  <si>
    <t>CEI OE 030/2019</t>
  </si>
  <si>
    <t>30/11/2019</t>
  </si>
  <si>
    <t>30/01/2020</t>
  </si>
  <si>
    <t>24/01/2020</t>
  </si>
  <si>
    <t>2019-00233</t>
  </si>
  <si>
    <t>CONSTRUCCION DE TECHUMBRE EN PREESCOLAR RA MUDIHIATSI YA BATSI EN LA LOCALIDAD DE EL PINALITO, CADEREYTA DE MONTES, QRO.</t>
  </si>
  <si>
    <t>PINALITO, EL</t>
  </si>
  <si>
    <t>2019GEQ02120</t>
  </si>
  <si>
    <t>MCQ-DOP-AD-FAFEF-2019-10</t>
  </si>
  <si>
    <t>01/09/2019</t>
  </si>
  <si>
    <t>10/09/2019</t>
  </si>
  <si>
    <t>2019-00234</t>
  </si>
  <si>
    <t>CONSTRUCCION DE TECHUMBRE EN PREESCOLAR YA BATSI DE MONDA EN LA LOCALIDAD DE ALTAMIRA, CADEREYTA DE MONTES, QRO.</t>
  </si>
  <si>
    <t>ALTAMIRA (LA BONDOTITA)</t>
  </si>
  <si>
    <t>2019GEQ02121</t>
  </si>
  <si>
    <t>MCQ-DOP-AD-ISN-2019-01</t>
  </si>
  <si>
    <t>2019-00235</t>
  </si>
  <si>
    <t>RESCATE DE ESPACIO DEPORTIVO PRIMERA ETAPA, UNIDAD DEPORTIVA CONCÁ, ARROYO SECO</t>
  </si>
  <si>
    <t>2019GEQ00995</t>
  </si>
  <si>
    <t>OP-MAS-016-2019/2018/2021</t>
  </si>
  <si>
    <t>2019-00236</t>
  </si>
  <si>
    <t>RECALIBRACION EN L.D. Y R.D. EN LA LOCALIDAD DE LA SANGUIJUELA; ARROYO SECO, QRO.</t>
  </si>
  <si>
    <t>SANGUIJUELA</t>
  </si>
  <si>
    <t>2019GEQ02083</t>
  </si>
  <si>
    <t>OP-MAS-015-2019/2018/2021</t>
  </si>
  <si>
    <t>2019-00245</t>
  </si>
  <si>
    <t>APOYO OPERATIVO A PROGRAMAS SOCIALES (CAPACITACIÓN)</t>
  </si>
  <si>
    <t>2019GEQ02782</t>
  </si>
  <si>
    <t>DESARROLLO INSTITUCIONAL</t>
  </si>
  <si>
    <t>CAPACITACION</t>
  </si>
  <si>
    <t>2019-00246</t>
  </si>
  <si>
    <t>APOYO OPERATIVO A PROGRAMAS SOCIALES (MATERIALES Y SUMINISTROS)</t>
  </si>
  <si>
    <t>2019GEQ02878</t>
  </si>
  <si>
    <t>30/12/2019</t>
  </si>
  <si>
    <t>ADQUISICIONES</t>
  </si>
  <si>
    <t>2019-00247</t>
  </si>
  <si>
    <t>APOYO OPERATIVO A PROGRAMAS SOCIALES (LONAS)</t>
  </si>
  <si>
    <t>2019GEQ02275</t>
  </si>
  <si>
    <t>22/10/2019</t>
  </si>
  <si>
    <t>2019-00248</t>
  </si>
  <si>
    <t>APOYO OPERATIVO A PROGRAMAS SOCIALES (UNIFORMES)</t>
  </si>
  <si>
    <t>2019GEQ02157</t>
  </si>
  <si>
    <t>2019-00250</t>
  </si>
  <si>
    <t>APOYO OPERATIVO A PROGRAMAS SOCIALES (MATERIAL Y EQUIPO DE ADMINISTRACIÓN)</t>
  </si>
  <si>
    <t>2019GEQ02522</t>
  </si>
  <si>
    <t>2019-00252</t>
  </si>
  <si>
    <t>2DA ETAPA DE EMPEDRADO DE CALLE DE ACCESO A LAS ESCUELAS DEL PUNTO 0 + 0.000 AL 0 + 340.00 DE LA COMUNIDIDAD DE EL APARTADERO, AMEALCO, QRO.</t>
  </si>
  <si>
    <t>APARTADERO, EL</t>
  </si>
  <si>
    <t>2019GEQ01377</t>
  </si>
  <si>
    <t>04/07/2019</t>
  </si>
  <si>
    <t>MAQ-DOP-FAFEF-001/2019</t>
  </si>
  <si>
    <t>2019-00253</t>
  </si>
  <si>
    <t>EMPEDRADO DEL KM. 0+560 AL KM 0+237.5 DEL CAMINO A LA CAPILLA, EN LA LOCALIDAD DE CHITEJE DE LA CRUZ, AMEALCO, QRO.</t>
  </si>
  <si>
    <t>CHITEJE DE LA CRUZ</t>
  </si>
  <si>
    <t>2019GEQ01362</t>
  </si>
  <si>
    <t>MAQ-DOP-FAFEF-002/2019</t>
  </si>
  <si>
    <t>2019-00254</t>
  </si>
  <si>
    <t>CONTINUACIÓN DE TRABAJOS DE EMPEDRADO EN CAMINO DE ACCESO A  JACAL DE LA PIEDAD, DEL KM 0+614 AL KM.0+956.70, UBICADO EN LA COMUNIDAD DE JACAL DE LA PIEDAD, AMEALCO, QRO.</t>
  </si>
  <si>
    <t>JACAL DE LA PIEDAD</t>
  </si>
  <si>
    <t>2019GEQ01366</t>
  </si>
  <si>
    <t>MAQ-DOP-FAFEF-003/2019</t>
  </si>
  <si>
    <t>BAUTISTA ARIAS JOSE LENY</t>
  </si>
  <si>
    <t>BAAL790813CW6</t>
  </si>
  <si>
    <t>2019-00255</t>
  </si>
  <si>
    <t>EMPEDRADO DE CAMINO  BARRIO EL BARCO, DEL KM  0+000.00 AL 0+334.00 EN LA LOCALIDAD DE SAN MIGUEL TLAXCALTEPEC, AMEALCO, QRO.</t>
  </si>
  <si>
    <t>BARRIO DEL BARCO (SAN MIGUEL TLAXCALTEPEC)</t>
  </si>
  <si>
    <t>2019GEQ01419</t>
  </si>
  <si>
    <t>09/07/2019</t>
  </si>
  <si>
    <t>MAQ-DOP-FAFEF-004/2019</t>
  </si>
  <si>
    <t>SILVA ALVAREZ MIGUEL</t>
  </si>
  <si>
    <t>SIAM720916DF1</t>
  </si>
  <si>
    <t>2019-00256</t>
  </si>
  <si>
    <t>EMPEDRADO DE CAMINO TSIÑE  DEL KM 0+000 AL 0+240 EN LA LOCALIDAD DE SANTIAGO MEXQUITITLAN BARRIO 3RO, AMEALCO, QRO.</t>
  </si>
  <si>
    <t>2019GEQ01459</t>
  </si>
  <si>
    <t>13/07/2019</t>
  </si>
  <si>
    <t>MAQ-DOP-FAFEF-005/2019</t>
  </si>
  <si>
    <t>FLORES VAZQUEZ JOVANE</t>
  </si>
  <si>
    <t>2019-00257</t>
  </si>
  <si>
    <t>EMPEDRADO DE CAMINO  EN BARRIO SEGUNDO DEL KM 0+000 AL 0+209.50 EN LA LOCALIDAD DE SANTIAGO MEXQUITITLAN, AMEALCO, QRO.</t>
  </si>
  <si>
    <t>2019GEQ01411</t>
  </si>
  <si>
    <t>MAQ-DOP-FAFEF-006/2019</t>
  </si>
  <si>
    <t>2019-00258</t>
  </si>
  <si>
    <t>EMPEDRADO DE CAMINO  A EL PASTOREO, DEL TRAMO DE  0+000.00 AL 0+397.50 EN LA LOCALIDAD DE SANTIAGO MEXQUITITLAN BARRIO 5TO, AMEALCO, QRO.</t>
  </si>
  <si>
    <t>2019GEQ01417</t>
  </si>
  <si>
    <t>MAQ-DOP-FAFEF-007/2019</t>
  </si>
  <si>
    <t>VAZQUEZ JIMENEZ INOCENCIA</t>
  </si>
  <si>
    <t>VAJI6206223R8</t>
  </si>
  <si>
    <t>2019-00259</t>
  </si>
  <si>
    <t>EMPEDRADO DE CALLE  GUADALUPE VICTORIA  EN CHITEJE DE GARABATO EN EL TRAMO COMPRENDIDO  DEL PUNTO  0 + 000 AL PUNTO 0 + 394.00 EN LA LOCALIDAD DE CHITEJE DE GARABATO, AMEALCO, QRO.</t>
  </si>
  <si>
    <t>2019GEQ01418</t>
  </si>
  <si>
    <t>MAQ-DOP-FAFEF-008/2019</t>
  </si>
  <si>
    <t>2019-00260</t>
  </si>
  <si>
    <t>EMPEDRADO DEL KM.0+000 AL KM 0+ 987.00 DEL CAMINO A LA LOCALIDAD DE SAN MIGUEL TLAXCALTEPEC, AMEALCO, QRO.</t>
  </si>
  <si>
    <t>BARRIO DE LA CRUZ (SAN MIGUEL TLAXCALTEPEC)</t>
  </si>
  <si>
    <t>2019GEQ01906</t>
  </si>
  <si>
    <t>MAQ-DOP-ISN-002/2019</t>
  </si>
  <si>
    <t>CONSTRUCCIONES INTERESTATALES S.A. DE C.V.</t>
  </si>
  <si>
    <t>CIN110318B24</t>
  </si>
  <si>
    <t>25/06/2019</t>
  </si>
  <si>
    <t>01/07/2019</t>
  </si>
  <si>
    <t>27/11/2019</t>
  </si>
  <si>
    <t>2019-00261</t>
  </si>
  <si>
    <t>EMPEDRADO DEL KM.0+000 AL KM 0+385.50 DEL CAMINO AL PANTEÓN, EN LA LOCALIDAD DE SAN JUAN DEHEDO, AMEALCO, QRO.</t>
  </si>
  <si>
    <t>2019GEQ01413</t>
  </si>
  <si>
    <t>MAQ-DOP-FAFEF-009/2019</t>
  </si>
  <si>
    <t>2019-00262</t>
  </si>
  <si>
    <t>EMPEDRADO DE CAMINO  EL CARMEN, DEL TRAMO DE  0+000.00 AL 0+230.50 EN LA LOCALIDAD DE SANTIAGO MEXQUITITLAN BARRIO 6TO, AMEALCO, QRO.</t>
  </si>
  <si>
    <t>CARMEN, EL (STGO. MEXQUITITLAN BARRIO 6TO.)</t>
  </si>
  <si>
    <t>2019GEQ01431</t>
  </si>
  <si>
    <t>10/07/2019</t>
  </si>
  <si>
    <t>MAQ-DOP-FAFEF-010/2019</t>
  </si>
  <si>
    <t>MARTINEZ VAZQUEZ JONATHAN</t>
  </si>
  <si>
    <t>MAVJ8610223K2</t>
  </si>
  <si>
    <t>2019-00263</t>
  </si>
  <si>
    <t>EMPEDRADO DEL KM.0+000 AL KM 0+ 429.00 DEL CAMINO A LA LOCALIDAD DE SAN MARTÍN, AMEALCO, QRO.</t>
  </si>
  <si>
    <t>2019GEQ01416</t>
  </si>
  <si>
    <t>MAQ-DOP-FAFEF-011/2019</t>
  </si>
  <si>
    <t>VEGA ANAYA BELIA</t>
  </si>
  <si>
    <t>VEAB800728Q39</t>
  </si>
  <si>
    <t>2019-00264</t>
  </si>
  <si>
    <t>EMPEDRADO DE CAMINO A EL RINCON, DEL KM  0+583.00 AL 1+141.00 EN LA LOCALIDAD DE SAN MARTIN, AMEALCO, QRO.</t>
  </si>
  <si>
    <t>SAN MARTIN</t>
  </si>
  <si>
    <t>2019GEQ01391</t>
  </si>
  <si>
    <t>08/07/2019</t>
  </si>
  <si>
    <t>MAQ-DOP-FAFEF-012/2019</t>
  </si>
  <si>
    <t>GARFIAS ARIAS OSCAR</t>
  </si>
  <si>
    <t>GAAO820515KV2</t>
  </si>
  <si>
    <t>2019-00265</t>
  </si>
  <si>
    <t>EMPEDRADO DE CALLE LAS LAJAS  EN BARRIO 4TO EN EL TRAMO COMPRENDIDO  DEL KM 0 + 000 AL 0 + 360.00 EN LA LOCALIDAD DE SANTIAGO MEXQUITITLAN, AMEALCO, QRO</t>
  </si>
  <si>
    <t>2019GEQ01383</t>
  </si>
  <si>
    <t>05/07/2019</t>
  </si>
  <si>
    <t>MAQ-DOP-FAFEF-013/2019</t>
  </si>
  <si>
    <t>MIRIAM VAZQUEZ FLORES</t>
  </si>
  <si>
    <t>VAFM920316I38</t>
  </si>
  <si>
    <t>2019-00266</t>
  </si>
  <si>
    <t>CONSTRUCCIÓN DE EMPEDRADO EMPACADO CON MORTERO EN CALLE RAYMUNDO MONTES, EN LA LOCALIDAD DE LA PURÍSIMA, EZEQUIEL MONTES, QRO.</t>
  </si>
  <si>
    <t>PURISIMA, LA</t>
  </si>
  <si>
    <t>2019GEQ01907</t>
  </si>
  <si>
    <t>MEMQ-DOP-FAFEF-IR-2019-01</t>
  </si>
  <si>
    <t>VEGA MARTINEZ JORGE ARMANDO</t>
  </si>
  <si>
    <t>VEMJ780827II1</t>
  </si>
  <si>
    <t>2019-00267</t>
  </si>
  <si>
    <t>MODERNIZACIÓN DE UNIDAD DEPORTIVA ARMANDO PIÑA CABECERA MPAL PEDRO ESCOBEDO, 2DA ETAPA</t>
  </si>
  <si>
    <t>2019GEQ02047</t>
  </si>
  <si>
    <t>MPE-SOPDUE-FAFEF-IR-01-0-2019</t>
  </si>
  <si>
    <t>2019-00268</t>
  </si>
  <si>
    <t>AMPLIACIÓN DE RED DE DISTRIBUCIÓN DE ENERGÍA ELÉCTRICA EN LA COMUNIDAD DE LAGUNA DE PITZQUINTLA JALPAN DE SERRA QRO - 47066</t>
  </si>
  <si>
    <t>LAGUNA DE PITZQUINTLA</t>
  </si>
  <si>
    <t>FISE 2019</t>
  </si>
  <si>
    <t>2019GEQ01379</t>
  </si>
  <si>
    <t>MJS-DOP-GEQ/FISE-SG-IR38-140519</t>
  </si>
  <si>
    <t>2019-00269</t>
  </si>
  <si>
    <t>AMPLIACIÓN DE RED DE DISTRIBUCIÓN DE ENERGÍA ELÉCTRICA EN LA COMUNIDAD DE CUESTA DE TIMBAL JALPAN DE SERRA QRO - 46639</t>
  </si>
  <si>
    <t>CUESTA DE TIMBAL</t>
  </si>
  <si>
    <t>2019GEQ01389</t>
  </si>
  <si>
    <t>MJS-DOP-GEQ/FISE-SG-IR37-140519</t>
  </si>
  <si>
    <t>2019-00270</t>
  </si>
  <si>
    <t>AMPLIACIÓN DE RED DE DISTRIBUCIÓN DE ENERGÍA ELÉCTRICA EN TANCAMA JALPAN DE SERRA QRO - 46510</t>
  </si>
  <si>
    <t>TANCAMA</t>
  </si>
  <si>
    <t>2019GEQ01363</t>
  </si>
  <si>
    <t>MJS-DDUOP-GEQ/FISE-AD36-SG-001</t>
  </si>
  <si>
    <t>23/06/2019</t>
  </si>
  <si>
    <t>2019-00271</t>
  </si>
  <si>
    <t>PAVIMENTACION DE CALLE MICHOACAN Y CALLE INDEPENDENCIA EN COL. LAS AURORAS, JALPAN DE SERRA, QRO.</t>
  </si>
  <si>
    <t>2019GEQ01909</t>
  </si>
  <si>
    <t>MJS-DOP-GEQ/FAFEF-UM-IR35-140519</t>
  </si>
  <si>
    <t>12/10/2019</t>
  </si>
  <si>
    <t>2019-00272</t>
  </si>
  <si>
    <t>EMPEDRADO CON PIEDRA BOLA AHOGADA EN MORTERO EN  LA CALLE PEÑITAS 2DA ETAPA, EN LA LOCALIDAD DE LA ESPERANZA, COLON, QRO.</t>
  </si>
  <si>
    <t>ESPERANZA</t>
  </si>
  <si>
    <t>2019GEQ01324</t>
  </si>
  <si>
    <t>MCQ.SOP.FAFEF.INV.005.19.2019</t>
  </si>
  <si>
    <t>ALTAN GOMEZ LUIGI</t>
  </si>
  <si>
    <t>AAGL710808MJ0</t>
  </si>
  <si>
    <t>14/12/2019</t>
  </si>
  <si>
    <t>2019-00273</t>
  </si>
  <si>
    <t>CONSTRUCCION DE EMPEDRADO DE PIEDRA BOLA AHOGADA EN MORTERO HACIA EL PREESCOLAR, EN LA LOCALIDAD DE LA CARBONERA,COLON,QRO</t>
  </si>
  <si>
    <t>CARBONERA, LA</t>
  </si>
  <si>
    <t>2019GEQ02028</t>
  </si>
  <si>
    <t>MCQ.SOP.FAFEF.INV.001.20.2019</t>
  </si>
  <si>
    <t>HERRERA HERNANDEZ DANIEL</t>
  </si>
  <si>
    <t>HEHD651212F70</t>
  </si>
  <si>
    <t>06/10/2019</t>
  </si>
  <si>
    <t>2019-00274</t>
  </si>
  <si>
    <t>CONSTRUCCIÓN DE ARCOTECHO EN CANCHA DE USOS MÚLTIPLES, Y REHABILITACION DE EXPLANADA EN BARRIO DEL TEPETATE,COLON,QRO</t>
  </si>
  <si>
    <t>2019GEQ02311</t>
  </si>
  <si>
    <t>MCQ.SOP.FAFEF.INV.003.21.2019</t>
  </si>
  <si>
    <t>18/10/2019</t>
  </si>
  <si>
    <t>2019-00275</t>
  </si>
  <si>
    <t>URBANIZACIÓN DE VARIAS CALLES; SANTA MARÍA DE LOS BAÑOS, EL MARQUÉS QRO.</t>
  </si>
  <si>
    <t>2019GEQ02391</t>
  </si>
  <si>
    <t>04/11/2019</t>
  </si>
  <si>
    <t>PMM-DOP-FAFEF2019-004-0-IR-2019</t>
  </si>
  <si>
    <t>2019-00276</t>
  </si>
  <si>
    <t>URBANIZACIÓN DE VARIAS CALLES; SAN JOSÉ NAVAJAS, EL MARQUÉS, QRO.</t>
  </si>
  <si>
    <t>SAN JOSE NAVAJAS</t>
  </si>
  <si>
    <t>2019GEQ02483</t>
  </si>
  <si>
    <t>19/11/2019</t>
  </si>
  <si>
    <t>PMM-DOP-FAFEF2019-005-0-IR-2019</t>
  </si>
  <si>
    <t>PEÑA RAMIREZ GILDARDO</t>
  </si>
  <si>
    <t>PERG700116PX3</t>
  </si>
  <si>
    <t>22/11/2019</t>
  </si>
  <si>
    <t>08/11/2019</t>
  </si>
  <si>
    <t>2019-00277</t>
  </si>
  <si>
    <t>URBANIZACIÓN DE VARIAS CALLES; GUADALUPE LA VENTA, EL MARQUÉS, QRO.</t>
  </si>
  <si>
    <t>GUADALUPE LA VENTA</t>
  </si>
  <si>
    <t>2019GEQ02628</t>
  </si>
  <si>
    <t>17/12/2019</t>
  </si>
  <si>
    <t>PMM-DOP-FAFEF2019-003-0-IR-2019</t>
  </si>
  <si>
    <t>2019-00278</t>
  </si>
  <si>
    <t>CONSTRUCCION DE PLAZA COMUNITARIA EN LA COMUNIDAD DE SAN FRANCISCO,COLON,QRO</t>
  </si>
  <si>
    <t>2019GEQ02625</t>
  </si>
  <si>
    <t>MCQ.SOP.FAFEF.INV.006.22.2019</t>
  </si>
  <si>
    <t>2019-00279</t>
  </si>
  <si>
    <t>PAVIMENTACION DE CALLE RIVERA DEL RIO EN ZONA DEL CAM EN JALPAN DE SERRA, QRO</t>
  </si>
  <si>
    <t>2019GEQ02057</t>
  </si>
  <si>
    <t>MJS-DOP-GEQ/FAFEF-UM-IR34-140519</t>
  </si>
  <si>
    <t>2019-00280</t>
  </si>
  <si>
    <t>MEJORAMIENTO DE CALLE BELISARIO DOMÍNGUEZ, DENTRO DE LAS COLONIAS CIMATARIO, CASA BLANCA Y LAS MISIONES, MUNICIPIO DE QUERÉTARO, QRO</t>
  </si>
  <si>
    <t>COL. CIMATARIO</t>
  </si>
  <si>
    <t>2019GEQ02717</t>
  </si>
  <si>
    <t>19/12/2019</t>
  </si>
  <si>
    <t>CEI OE 033/2019</t>
  </si>
  <si>
    <t>CONSTRUCCIÓN INDUSTRIAL Y ASFÁLTICA DE MÉXICO S.A. DE C.V.</t>
  </si>
  <si>
    <t>CIA011205R10</t>
  </si>
  <si>
    <t>18/12/2019</t>
  </si>
  <si>
    <t>2019-00281</t>
  </si>
  <si>
    <t>MEJORAMIENTO DE CALLE FRAY JUAN DE SAN MIGUEL, DENTRO DE LAS COLONIAS CIMATARIO Y CASA BLANCA, MUNICIPIO DE QUERÉTARO, QRO</t>
  </si>
  <si>
    <t>2019GEQ02718</t>
  </si>
  <si>
    <t>CEI OE 034/2019</t>
  </si>
  <si>
    <t>24/12/2019</t>
  </si>
  <si>
    <t>2019-00282</t>
  </si>
  <si>
    <t>EMPEDRADO AHOGADO CON MORTERO, GUARNICIONES Y BANQUETAS EN CALLE CONSTITUYENTES EN LA LOCALIDAD DE FUENTEZUELAS, TEQUISQUIAPAN, QRO.</t>
  </si>
  <si>
    <t>P.M. TEQUIS.</t>
  </si>
  <si>
    <t>2019GEQ01208</t>
  </si>
  <si>
    <t>MTQ.SDUVOP.FAFEF.AD.2019.43</t>
  </si>
  <si>
    <t>2019-00283</t>
  </si>
  <si>
    <t>CONSTRUCCIÓN DE  EMPEDRADO AHOGADO CON MORTERO EN CALLE INSURGENTES  EN LA LOCALIDAD DE SAN NICOLÁS, TEQUISQUIAPAN, QRO.</t>
  </si>
  <si>
    <t>2019GEQ02122</t>
  </si>
  <si>
    <t>MTQ.SDUVOP.FAFEF.AD.2019.41</t>
  </si>
  <si>
    <t>09/08/2019</t>
  </si>
  <si>
    <t>2019-00284</t>
  </si>
  <si>
    <t>OBRAS COMPLEMENTARIAS DE FUNCIONAMIENTO OPERATIVO DE LA UNIDAD DEPORTIVA CANDILES.</t>
  </si>
  <si>
    <t>2019GEQ02492</t>
  </si>
  <si>
    <t>20/11/2019</t>
  </si>
  <si>
    <t>MC-EST-FAFEF-19-3-2019-00</t>
  </si>
  <si>
    <t>27/06/2019</t>
  </si>
  <si>
    <t>17/10/2019</t>
  </si>
  <si>
    <t>2019-00285</t>
  </si>
  <si>
    <t>AMPLIACIÓN DE RED DE DISTRIBUCIÓN DE ENERGÍA ELÉCTRICA EN LA COLONIA ALCANTARILLAS, JALPAN DE SERRA, QRO.</t>
  </si>
  <si>
    <t>2019GEQ02101</t>
  </si>
  <si>
    <t>MJS-DOP-GE/FAFEF-SG-AD33-140519</t>
  </si>
  <si>
    <t>2019-00286</t>
  </si>
  <si>
    <t>AMPLIACIÓN DE RED DE DISTRIBUCIÓN DE ENERGIA ELÉCTRICA EN LA COLONIA PUERTO DE SAN NICOLAS, JALPAN DE SERRA, QRO.</t>
  </si>
  <si>
    <t>2019GEQ02102</t>
  </si>
  <si>
    <t>MJS-DOP-GEQ/FAFEF-SG-AD32-140519</t>
  </si>
  <si>
    <t>2019-00287</t>
  </si>
  <si>
    <t>AMPLIACIÓN DE RED DE DISTRIBUCIÓN DE ENERGIA ELÉCTRICA EN ARROYO DE LAS CAÑAS, JALPAN DE SERRA, QRO.</t>
  </si>
  <si>
    <t>ARROYO DE LAS CAÑAS</t>
  </si>
  <si>
    <t>2019GEQ01369</t>
  </si>
  <si>
    <t>MJS-DOP-GEQ/FAFEF-SG-AD31-140519</t>
  </si>
  <si>
    <t>RIVERA HERNANDEZ ULISES ALFONSO</t>
  </si>
  <si>
    <t>RIHU920626QP9</t>
  </si>
  <si>
    <t>2019-00288</t>
  </si>
  <si>
    <t>AMPLIACION DE RED DE DISTRIBUCION DE ENERGIA ELECTRICA EN LA COLONIA LINDA VISTA, JALPAN DE SERRA, QRO.</t>
  </si>
  <si>
    <t>2019GEQ01380</t>
  </si>
  <si>
    <t>MJS-DOP-GEQ/FAFEF-SG-AD30-140519</t>
  </si>
  <si>
    <t>2019-00289</t>
  </si>
  <si>
    <t>CONSTRUCCION DE TECHUMBRE Y CANCHA DE USOS MULTIPLES EN COL. ORTIGAS, JALPAN DE SERRA, QRO.</t>
  </si>
  <si>
    <t>ORTIGAS</t>
  </si>
  <si>
    <t>2019GEQ01916</t>
  </si>
  <si>
    <t>MJS-DOP-GEQ/FAFEF-UM-IR29-140519</t>
  </si>
  <si>
    <t>MATA RAMIREZ SAUL</t>
  </si>
  <si>
    <t>MARS910415I89</t>
  </si>
  <si>
    <t>2019-00290</t>
  </si>
  <si>
    <t xml:space="preserve">REHABILITACIÓN DE CANCHA DE FUTBOL 7 EN UNIDAD DEPORTIVA </t>
  </si>
  <si>
    <t>EL COCO</t>
  </si>
  <si>
    <t>2019GEQ02058</t>
  </si>
  <si>
    <t>MJS-DOP-GEQ/FAFEF-UM-IR28-140519</t>
  </si>
  <si>
    <t>2019-00291</t>
  </si>
  <si>
    <t>CONSTRUCCIÓN DE  EMPEDRADO AHOGADO CON MORTERO EN CALLE JUAN DE LA BARRERA EN EL BARRIO LA MAGDALENA, TEQUISQUIAPAN, QRO.</t>
  </si>
  <si>
    <t>BARRIO LA MAGDALENA</t>
  </si>
  <si>
    <t>2019GEQ02826</t>
  </si>
  <si>
    <t>MTQ.SDUVOP.ISN.AD.2019.48</t>
  </si>
  <si>
    <t>2019-00292</t>
  </si>
  <si>
    <t>EMPEDRADO EMPACADO CON TEPETATE EN CALLE BOSQUE DE LOS MANZANOS, EN LA LOCALIDAD DE LA LAJA, TEQUISQUIAPAN, QRO.</t>
  </si>
  <si>
    <t>2019GEQ02546</t>
  </si>
  <si>
    <t>MTQ.SDUVOP.FAFEF.AD.2019.50</t>
  </si>
  <si>
    <t>2019-00293</t>
  </si>
  <si>
    <t>URBANIZACION DE ACCESO AL NUEVO RASTRO MUNICIPAL, JALPAN DE SERRA, QRO.</t>
  </si>
  <si>
    <t>2019GEQ02401</t>
  </si>
  <si>
    <t>06/11/2019</t>
  </si>
  <si>
    <t>MJS-DOP-GEQ/ISN-UM-IR27-140519</t>
  </si>
  <si>
    <t>2019-00295</t>
  </si>
  <si>
    <t>MEJORAMIENTO DE CALLE NIÑOS HÉROES Y VENUSTIANO CARRANZA Y AMPLIACIÓN DE RED PLUVIAL EN AV. REVOLUCIÓN DE CALLE NIÑOS HÉROES A AV. DE LA POESÍA EN LA COLONIA FELIPE CARRILLO PUERTO, MUNICIPIO DE QUERÉTARO, QRO.</t>
  </si>
  <si>
    <t>2019GEQ02719</t>
  </si>
  <si>
    <t>CEI OE 036/2019</t>
  </si>
  <si>
    <t>07/09/2019</t>
  </si>
  <si>
    <t>2019-00296</t>
  </si>
  <si>
    <t>PAVIMENTACION DE CALLE A EMSAD 13 2DA ETAPA EN LA LOCALIDAD DE SAN PEDRO ESCANELA, PINAL DE AMOLES, QRO.</t>
  </si>
  <si>
    <t>SAN PEDRO ESCANELA</t>
  </si>
  <si>
    <t>2019GEQ00991</t>
  </si>
  <si>
    <t>MPA-DOP-FAFEF-IR-025-2019</t>
  </si>
  <si>
    <t>2019-00297</t>
  </si>
  <si>
    <t>AMPLIACIÓN DE RED DE DISTRIBUCIÓN DE ENERGÍA ELÉCTRICA EN CAPULINES JALPAN DE SERRA QRO - 46495</t>
  </si>
  <si>
    <t>CAPULINES</t>
  </si>
  <si>
    <t>2019GEQ01368</t>
  </si>
  <si>
    <t>MJS-DOP-GEQ/FISE-SG-IR39-140519</t>
  </si>
  <si>
    <t>2019-00300</t>
  </si>
  <si>
    <t>AMPLIACION DE SISTEMA DE AGUA POTABLE EN LA LOCALIDAD DE VILLA PROGRESO EZEQUIEL MONTES QRO OCTAVA ETAPA - 10747</t>
  </si>
  <si>
    <t>2019GEQ01216</t>
  </si>
  <si>
    <t>MEMQ-DOP-FISE-IR-2019-02</t>
  </si>
  <si>
    <t>24/10/2019</t>
  </si>
  <si>
    <t>2019-00301</t>
  </si>
  <si>
    <t>CONSTRUCCION DE TECHUMBRE EN ESCUELA PRIMARIA BENEMERITO DE LAS AMERICAS EN LA LOCALIDAD DE AGUACATE DE SAN PEDRO ESCANELA, PINAL DE AMOLES QRO</t>
  </si>
  <si>
    <t>AGUACATE DE SAN PEDRO</t>
  </si>
  <si>
    <t>2019GEQ00971</t>
  </si>
  <si>
    <t>MPA-DOP-FAFEF-IR-024-2019</t>
  </si>
  <si>
    <t>01/08/2019</t>
  </si>
  <si>
    <t>2019-00302</t>
  </si>
  <si>
    <t>CONSTRUCCION DE TECHUMBRE EN PLAZA CIVICA EN ESCUELA SECUNDARIA EN LA LOCALIDAD DE TONATICO, PINAL DE AMOLES QRO.</t>
  </si>
  <si>
    <t>TONATICO</t>
  </si>
  <si>
    <t>2019GEQ02877</t>
  </si>
  <si>
    <t>MPA-DOP-FAFEF-IR-023-2019</t>
  </si>
  <si>
    <t>2019-00303</t>
  </si>
  <si>
    <t xml:space="preserve">AMPLIACION DE RED DE ENERGIA ELECTRICA EN VARIAS CALLES, LOCALIDAD DE GUDINOS, TOLIMAN, QRO. 12720							 									</t>
  </si>
  <si>
    <t>2019GEQ02444</t>
  </si>
  <si>
    <t>11/11/2019</t>
  </si>
  <si>
    <t>MTQ-DEEAOP/FISE 2019/03</t>
  </si>
  <si>
    <t>2019-00304</t>
  </si>
  <si>
    <t>EMPEDRADO CON PIEDRA BOLA AHOGADA CON MORTERO SOBRE LA CALLE AQUILES SERDÁN, EL PUERTECITO 2DA ETAPA, EN LA CABECERA MUNICIPAL, COLON,QRO.</t>
  </si>
  <si>
    <t>2019GEQ02515</t>
  </si>
  <si>
    <t>MCQ.SOP.FAFEF.INV.002.23.2019</t>
  </si>
  <si>
    <t>2019-00305</t>
  </si>
  <si>
    <t>CONSTRUCCION DE EMPEDRADO CON PIEDRA BOLA AHOGADA EN MORTERO EN CALLE COATZACOALCOS 2DA ETAPA, EN LA LOCALIDAD DE SAN ILDEFONSO,COLÓN,QRO.</t>
  </si>
  <si>
    <t>SAN ILDEFONSO</t>
  </si>
  <si>
    <t>2019GEQ02412</t>
  </si>
  <si>
    <t>MCQ.SOP.FAFEF.INV.004.24.2019</t>
  </si>
  <si>
    <t>2019-00306</t>
  </si>
  <si>
    <t>CONSTRUCCION DE PAVIMENTO A BASE DE EMPEDRADO AHOGADO EN MORTERO EN LA CALLE PROFESIONISTAS 2DA ETAPA,ESPERANZA,COLON,QRO.</t>
  </si>
  <si>
    <t>2019GEQ01920</t>
  </si>
  <si>
    <t>MCQ.SOP.FAFEF.INV.007.25.2019</t>
  </si>
  <si>
    <t>AAGL710808MJO</t>
  </si>
  <si>
    <t>2019-00307</t>
  </si>
  <si>
    <t>CONSTRUCCIÓN DE EMPEDRADO  AHOGADO EN MORTERO, RUMBO A CAMINO REAL 1ERA ETAPA, LA PEÑUELA,COLON,QRO.</t>
  </si>
  <si>
    <t>SAN JOSE LA PEÑUELA (LA PEÑUELA)</t>
  </si>
  <si>
    <t>2019GEQ01328</t>
  </si>
  <si>
    <t>02/07/2019</t>
  </si>
  <si>
    <t>MCQ.SOP.FAFEF.INV.008.26.2019</t>
  </si>
  <si>
    <t>PROCODSA S.A. DE C.V.</t>
  </si>
  <si>
    <t>PR0100825I52</t>
  </si>
  <si>
    <t>2019-00308</t>
  </si>
  <si>
    <t>CONSTRUCCION DE EMPEDRADO AHOGADO EN MORTERO, EN LA CALLE SODOLITA, EN LA LOCALIDAD DE NOGALES,COLON,QRO.</t>
  </si>
  <si>
    <t>NOGALES</t>
  </si>
  <si>
    <t>2019GEQ02062</t>
  </si>
  <si>
    <t>MCQ.SOP.FAFEF.INV.009.27.2019</t>
  </si>
  <si>
    <t>2019-00309</t>
  </si>
  <si>
    <t>AMPLIACION DE RED DE ENERGIA ELECTRICA EN CALLE PRINCIPAL LOCALIDAD DE SAN MIGUEL TOLIMAN, QRO. -50361-</t>
  </si>
  <si>
    <t>2019GEQ02445</t>
  </si>
  <si>
    <t>MTQ-DEEAOP/FISE 2019/02</t>
  </si>
  <si>
    <t>2019-00310</t>
  </si>
  <si>
    <t>AMPLIACION DE RED DE ENERGIA ELECTRICA CALLE PRINCIPAL LOCALIDAD DE CERRITO PARADO TOLIMAN, QRO. -50291-</t>
  </si>
  <si>
    <t>2019GEQ01995</t>
  </si>
  <si>
    <t>MTQ-DEEAOP/FISE 2019/05</t>
  </si>
  <si>
    <t>10/10/2019</t>
  </si>
  <si>
    <t>2019-00311</t>
  </si>
  <si>
    <t>AMPLIACION DE RED DE ENERGIA ELECTRICA EN CALLE SIN NOMBRE LOCALIDAD DE NOGALES, TOLIMAN, QRO.  -45983-</t>
  </si>
  <si>
    <t>2019GEQ02334</t>
  </si>
  <si>
    <t>MTQ-DEEAOP/FISE 2019/04</t>
  </si>
  <si>
    <t>19/07/2019</t>
  </si>
  <si>
    <t>2019-00312</t>
  </si>
  <si>
    <t>CONSTRUCCION DE ALCANTARILLADO SANITARIO PARA BENEFICIAR A LA COLONIA LINDA VISTA EN LA LOCALIDAD EL GRANJENO TOLIMAN QRO - 50062-</t>
  </si>
  <si>
    <t>2019GEQ02123</t>
  </si>
  <si>
    <t>MTQ-DEEAOP/FISE 2019/01</t>
  </si>
  <si>
    <t>2019-00313</t>
  </si>
  <si>
    <t>CONSTRUCCION DE EMPEDRADO AHOGADO CON MORTERO EN CALLE DE ACCESO A LA ESCUELA PRIMARIA DE LA LOCALIDAD DE BARRIO DE GARCIA.</t>
  </si>
  <si>
    <t>2019GEQ01507</t>
  </si>
  <si>
    <t>MTQ-DEEAOP/FAFEF 2019/14</t>
  </si>
  <si>
    <t>2019-00314</t>
  </si>
  <si>
    <t>CONSTRUCCION DE EMPEDRADO AHOGADO EN MORTERO EN AVENIDA REAL, DE LA LOCALIDAD DE CASAS VIEJAS, MUNICIPIO DE TOLIMAN, QRO.</t>
  </si>
  <si>
    <t>2019GEQ02124</t>
  </si>
  <si>
    <t>MTQ-DEEAOP/FAFEF 2019/11</t>
  </si>
  <si>
    <t>2019-00315</t>
  </si>
  <si>
    <t>CONSTRUCCION DE EMPEDRADO AHOGADO EN CALLE 12 DE DICIEMBRE DE LA COMUNIDAD DEL TEQUESQUITE, MUNICIPIO DE TOLIMAN QUERETARO.</t>
  </si>
  <si>
    <t>2019GEQ01257</t>
  </si>
  <si>
    <t>MTQ-DEEAOP/FAFEF 2019/10</t>
  </si>
  <si>
    <t>2019-00316</t>
  </si>
  <si>
    <t>CONSTRUCCION DE PAVIMENTO EMPACADO CON MORTERO EN CALLE LOS PINOS, EN SAN PEDRO DE LOS EUCALIPTOS, MUNICIPIO DE TOLIMAN, QRO.</t>
  </si>
  <si>
    <t>2019GEQ02303</t>
  </si>
  <si>
    <t>MTQ-DEEAOP/FAFEF 2019/09</t>
  </si>
  <si>
    <t>2019-00317</t>
  </si>
  <si>
    <t>CONSTRUCCION DE EMPEDRADO AHOGADO EN MORTERO DE CALLE DE ACCESO AL COBAQ NO. 6, TOLIMAN QUERETARO.</t>
  </si>
  <si>
    <t>HORNO DE CAL</t>
  </si>
  <si>
    <t>2019GEQ02335</t>
  </si>
  <si>
    <t>MTQ-DEEAOP/FAFEF 2019/13</t>
  </si>
  <si>
    <t>FLORES LOPEZ JORGINA</t>
  </si>
  <si>
    <t>FOLJ780215U8A</t>
  </si>
  <si>
    <t>2019-00318</t>
  </si>
  <si>
    <t>CONSTRUCCION DE EMPEDRADO AHOGADO EN MORTERO EN CALLE SIN NOMBRE EN LA LOCALIDAD DE GUDINOS, MUNICIPIO DE TOLIMAN QUERETARO.</t>
  </si>
  <si>
    <t>2019GEQ02516</t>
  </si>
  <si>
    <t>MTQ-DEEAOP/FAFEF 2019/08</t>
  </si>
  <si>
    <t>2019-00319</t>
  </si>
  <si>
    <t>CONSTRUCCION DE EMPEDRADO AHOGADO EN MORTERO A UN COSTADO DE CARRETERA ESTATAL EN LA LOCALIDAD DE LA ESTANCIA, MUNICIPIO DE TOLIMAN QUERETARO.</t>
  </si>
  <si>
    <t>ESTANCIA, LA</t>
  </si>
  <si>
    <t>2019GEQ02336</t>
  </si>
  <si>
    <t>MTQ-DEEAOP/FAFEF 2019/12</t>
  </si>
  <si>
    <t>HERBERT ÁLVAREZ EDUARDO</t>
  </si>
  <si>
    <t>HEAE5902206Q8</t>
  </si>
  <si>
    <t>2019-00320</t>
  </si>
  <si>
    <t>CONSTRUCCION DE EMPEDRADO AHOGADO EN MORTERO EN CALLE JUAREZ EN LA LOCALIDAD DE NOGALES, MUNICIPIO DE TOLIMAN QUERETARO.</t>
  </si>
  <si>
    <t>2019GEQ02337</t>
  </si>
  <si>
    <t>MTQ-DEEAOP/FAFEF 2019/07</t>
  </si>
  <si>
    <t>2019-00321</t>
  </si>
  <si>
    <t>CONSTRUCCION DE EMPEDRADO AHOGADO CON MORTERO EN CALLE SIN NOMBRE PARA BENEFICIAR A LA COMUNIDAD DEL TULE, MUNICIPIO DE TOLIMAN, QRO.</t>
  </si>
  <si>
    <t>TULE, EL</t>
  </si>
  <si>
    <t>2019GEQ02338</t>
  </si>
  <si>
    <t>MTQ-DEEAOP/FAFEF 2019/06</t>
  </si>
  <si>
    <t>ABASTECIMIENTO DISEÑO DESARROLLO Y CREACION S.A. DE C.V.</t>
  </si>
  <si>
    <t>ADD161220V35</t>
  </si>
  <si>
    <t>2019-00322</t>
  </si>
  <si>
    <t>URBANIZACIÓN DE CALLE  JUÁREZ, TRAMO DE CALLE BENITO JUÁREZ A HEROICO COLEGIO MILITAR EN LA CABECERA MUNICIPAL, ARROYO SECO</t>
  </si>
  <si>
    <t>2019GEQ01217</t>
  </si>
  <si>
    <t>OP-MAS-017-2019/2018/2021</t>
  </si>
  <si>
    <t>2019-00324</t>
  </si>
  <si>
    <t>EMPEDRADO DE CAMINO  EL CACAHUATE, DEL TRAMO DE  0+000.00 AL 0+296.00 EN LA LOCALIDAD DE SANTIAGO MEXQUITITLAN BARRIO 6TO, AMEALCO, QRO.</t>
  </si>
  <si>
    <t>CACAHUATE, EL (STGO. MEXQ. BARRIO 6TO.)</t>
  </si>
  <si>
    <t>2019GEQ01454</t>
  </si>
  <si>
    <t>12/07/2019</t>
  </si>
  <si>
    <t>MAQ-DOP-FAFEF-015/2019</t>
  </si>
  <si>
    <t>ROCHA VAZQUEZ MARTIN</t>
  </si>
  <si>
    <t>ROVM730207BE6</t>
  </si>
  <si>
    <t>2019-00325</t>
  </si>
  <si>
    <t>GENERACIÓN 2030 (PERSONAL)</t>
  </si>
  <si>
    <t>SEJUVE</t>
  </si>
  <si>
    <t>2020GEQ00066</t>
  </si>
  <si>
    <t>21/01/2020</t>
  </si>
  <si>
    <t>18/06/2020</t>
  </si>
  <si>
    <t>2019-00326</t>
  </si>
  <si>
    <t>URBANIZACIÓN INTEGRAL DE AVENIDA LA CRUZ, EN LA LOCALIDAD DE LA D CHALMITA, PEDRO ESCOBEDO, QRO.</t>
  </si>
  <si>
    <t>2019GEQ02517</t>
  </si>
  <si>
    <t>MPE-SOPDUE-FAFEF-IR-05-0-2019</t>
  </si>
  <si>
    <t>21/10/2019</t>
  </si>
  <si>
    <t>2019-00327</t>
  </si>
  <si>
    <t>EMPEDRADO DE CAMINO DE LA COMUNIDAD DE EL ATORÓN A LA COMUNIDAD DE LA MURALLA AMEALCO DE BONFIL</t>
  </si>
  <si>
    <t>2019GEQ01482</t>
  </si>
  <si>
    <t>18/07/2019</t>
  </si>
  <si>
    <t>MAQ-DOP-FAFEF-019/2019</t>
  </si>
  <si>
    <t>2019-00329</t>
  </si>
  <si>
    <t>EMPEDRADO DE CAMINO EN LA NORIA EN LA COMUNIDAD DE EL LINDERO AMEALCO DE BONFIL</t>
  </si>
  <si>
    <t>LINDERO,  EL</t>
  </si>
  <si>
    <t>2019GEQ01434</t>
  </si>
  <si>
    <t>MAQ-DOP-FAFEF-017/2019</t>
  </si>
  <si>
    <t>MORALES PEREZ OSCAR</t>
  </si>
  <si>
    <t>MOPO910621DM9</t>
  </si>
  <si>
    <t>2019-00330</t>
  </si>
  <si>
    <t xml:space="preserve">EMPEDRADO DE CAMINOS EN LA LOCALIDAD DE EL BATAN AMEALCO DE BONFIL </t>
  </si>
  <si>
    <t>BATAN, EL</t>
  </si>
  <si>
    <t>2019GEQ01481</t>
  </si>
  <si>
    <t>MAQ-DOP-FAFEF-020/2019</t>
  </si>
  <si>
    <t>LOA MORALES HORACIO</t>
  </si>
  <si>
    <t>LOMH7905195N2</t>
  </si>
  <si>
    <t>2019-00331</t>
  </si>
  <si>
    <t>PAVIMENTACIÓN CON CONCRETO HIDRÁULICO E ILUMINACIÓN DE CAMINO DE ACCESO DE LA UNIVERSIDAD AUTÓNOMA DE QUERÉTARO 3ER ETAPA, CÁMPUS CONCÁ, ARROYO SECO</t>
  </si>
  <si>
    <t>2019GEQ01924</t>
  </si>
  <si>
    <t>OP-MAS-018-2019/2018/2021</t>
  </si>
  <si>
    <t>2019-00332</t>
  </si>
  <si>
    <t>AMPLIACION DE RED DE ENERGÍA ELÉCTRICA EN LA LOCALIDAD DE AJUCHITLAN,  COLON QRO.-49845</t>
  </si>
  <si>
    <t>2019GEQ01267</t>
  </si>
  <si>
    <t>MCQ.SOP.FISE.INV.001.29.2019</t>
  </si>
  <si>
    <t>2019-00333</t>
  </si>
  <si>
    <t>REHABILITACIÓN Y AMPLIACIÓN DEL SISTEMA DE AGUA POTABLE EN LA LOCALIDAD DE LA AGUITA LANDA DE MATAMOROS QRO - 13953</t>
  </si>
  <si>
    <t>AGÜITA, LA</t>
  </si>
  <si>
    <t>2019GEQ01251</t>
  </si>
  <si>
    <t>MLM-DUOP-FISE-IR-018-2019</t>
  </si>
  <si>
    <t>2019-00334</t>
  </si>
  <si>
    <t>MEJORAMIENTO DE LINEA Y RED DE DISTRIBUCIÓN DE ENERGÍA ELÉCTRICA DE LA LOCALIDAD DE ACATITLAN DE ZARAGOZA LANDA DE MATAMOROS QRO. - 17491</t>
  </si>
  <si>
    <t>2019GEQ01285</t>
  </si>
  <si>
    <t>MLM-DUOP-FISE-IR-019-2019</t>
  </si>
  <si>
    <t>REUBICACION DE POSTES</t>
  </si>
  <si>
    <t>2019-00335</t>
  </si>
  <si>
    <t>AMPLIACIÓN DE LINEA Y RED DE DISTRIBUCIÓN DE ENERGÍA ELÉCTRICA EN LA LOCALIDAD DEL AGUACATE DE NEBLINAS LANDA DE MATAMOROS QRO -14126</t>
  </si>
  <si>
    <t>2019GEQ01287</t>
  </si>
  <si>
    <t>MLM-DUOP-FISE-IR-020-2019</t>
  </si>
  <si>
    <t>2019-00336</t>
  </si>
  <si>
    <t>REHABILITACIÓN DE SISTEMA DE AGUA POTABLE LA LOCALIDAD DE  LA BARRANCA PINAL DE AMOLES QRO 12320</t>
  </si>
  <si>
    <t>CUATRO PALOS</t>
  </si>
  <si>
    <t>2019GEQ01105</t>
  </si>
  <si>
    <t>MPA-DOP-FISE-IR-028-2019</t>
  </si>
  <si>
    <t>BOMBAS SUMERGIBLES DE QUERETARO S. DE R.L. DE C. V.</t>
  </si>
  <si>
    <t>BSQ180219TZ6</t>
  </si>
  <si>
    <t>2019-00337</t>
  </si>
  <si>
    <t>REHABILITACIÓN DE PAVIMENTO CON CONCRETO HIDRÁULICO EN CALLE 5 DE MAYO EN CABECERA MUNICIPAL DE EZEQUIEL MONTES, QRO.</t>
  </si>
  <si>
    <t>2019GEQ02160</t>
  </si>
  <si>
    <t>MEMQ-DOP-FAFEF-IR-2019-03</t>
  </si>
  <si>
    <t>COMERCIALIZADORA NIMAAD S.A. DE C.V.</t>
  </si>
  <si>
    <t>CNI180227V34</t>
  </si>
  <si>
    <t>22/09/2019</t>
  </si>
  <si>
    <t>2019-00338</t>
  </si>
  <si>
    <t>REHABILITACION DE CALLES PUEBLA Y SAN LUIS CABECERA MUNICIPAL, COLON, QUERETARO</t>
  </si>
  <si>
    <t>2019GEQ02339</t>
  </si>
  <si>
    <t>MCQ.SOP.FAFEF.INV.010.28.2019</t>
  </si>
  <si>
    <t>2019-00339</t>
  </si>
  <si>
    <t>URBANIZACIÓN INTEGRAL DE CALLE MANUEL ÁVILA CAMACHO, LOCALIDAD DE GUADALUPE SEPTIÉN, PEDRO ESCOBEDO, QRO.</t>
  </si>
  <si>
    <t>GUADALUPE SEPTIEN</t>
  </si>
  <si>
    <t>2019GEQ02518</t>
  </si>
  <si>
    <t>MPE-SOPDUE-FAFEF-IR-04-0-2019</t>
  </si>
  <si>
    <t>01/12/2019</t>
  </si>
  <si>
    <t>2019-00340</t>
  </si>
  <si>
    <t>REHABILITACION DE MODULOS SANITARIOS EN MERCADO MUNICIPAL DE EZEQUIEL MONTES, QRO.</t>
  </si>
  <si>
    <t>2019GEQ01205</t>
  </si>
  <si>
    <t>MEMQ-DOP-FAFEF-ADE-2019-08</t>
  </si>
  <si>
    <t>ARQROING CONSTRUCCIONES DEL BAJIO S.A. DE C.V.</t>
  </si>
  <si>
    <t>ACB1405143E7</t>
  </si>
  <si>
    <t>08/09/2019</t>
  </si>
  <si>
    <t>EDIFICIOS DE GOBIERNO</t>
  </si>
  <si>
    <t>2019-00341</t>
  </si>
  <si>
    <t>REHABILITACIÓN DE JARDÍN PRINCIPAL ADOLFO LÓPEZ MATEOS EN CABECERA MUNICIPAL DE EZEQUIEL MONTES, QRO.</t>
  </si>
  <si>
    <t>2019GEQ01265</t>
  </si>
  <si>
    <t>MEMQ-DOP-FAFEF-IR-2019-04</t>
  </si>
  <si>
    <t>2019-00342</t>
  </si>
  <si>
    <t>REHABILITACION DE UNIDAD DEPORTIVA EN EL MUNICIPIO DE EZEQUIEL MONTES,QRO. 1ER ETAPA.</t>
  </si>
  <si>
    <t>NUEVA UNIDAD, LA</t>
  </si>
  <si>
    <t>2019GEQ01292</t>
  </si>
  <si>
    <t>26/06/2019</t>
  </si>
  <si>
    <t>MEMQ-DOP-FAFEF-IR-2019-05</t>
  </si>
  <si>
    <t>2019-00343</t>
  </si>
  <si>
    <t>REHABILITACIÓN DE LA UNIDAD BÁSICA (URB) DIVINA INFANTITA EZEQUIEL MONTES, QRO.</t>
  </si>
  <si>
    <t>2019GEQ02340</t>
  </si>
  <si>
    <t>MEMQ-DOP-FAFEF-IR-2019-06</t>
  </si>
  <si>
    <t>OLVERA VEGA GILBERTO SERVANDO</t>
  </si>
  <si>
    <t>OEVG8005012P8</t>
  </si>
  <si>
    <t>INFRAESTRUCTURA HOSPITALARIA</t>
  </si>
  <si>
    <t>2019-00346</t>
  </si>
  <si>
    <t>EMPEDRADO DEL CAMINO  A LA CRUZ (SAN BARTOLO), DEL TRAMO DE  0+000.00 AL 0+441.00 EN LA LOCALIDAD DE LA CRUZ, AMEALCO, QRO.</t>
  </si>
  <si>
    <t>CRUZ, LA (SAN BARTOLO)</t>
  </si>
  <si>
    <t>2019GEQ01456</t>
  </si>
  <si>
    <t>MAQ-DOP-FAFEF-018/2019</t>
  </si>
  <si>
    <t>VAZQUEZ JIMENEZ SALVADOR</t>
  </si>
  <si>
    <t>VASJ730360N28</t>
  </si>
  <si>
    <t>29/06/2019</t>
  </si>
  <si>
    <t>2019-00347</t>
  </si>
  <si>
    <t>CONSTRUCCIÓN DE  EMPEDRADO AHOGADO CON MORTERO EN CALLE PASEO DEL GIRASOL EN EL BARRIO SAN JUAN, TEQUISQUIAPAN, QRO.</t>
  </si>
  <si>
    <t>2019GEQ01927</t>
  </si>
  <si>
    <t>MTQ.SDUVOP.ISN.AD.2019.54</t>
  </si>
  <si>
    <t>MMF9702046I8</t>
  </si>
  <si>
    <t>23/07/2019</t>
  </si>
  <si>
    <t>2019-00348</t>
  </si>
  <si>
    <t>CONSTRUCCIÓN DE COLECTOR SANITARIO PARA LA LAGUNITA Y AMPLIACIÓN PEDREGAL Y RED DE DRENAJE 1ERA ETAPA EN LA COL. AMPLIACIÓN PEDREGAL, TEQUISQUIAPAN, QRO.</t>
  </si>
  <si>
    <t>2019GEQ02827</t>
  </si>
  <si>
    <t>MTQ.SDUVOP.ISN.AD.2019.46</t>
  </si>
  <si>
    <t>GASTELUM PUGA JESÚS MANUEL</t>
  </si>
  <si>
    <t>GAPJ870501HW6</t>
  </si>
  <si>
    <t>22/07/2019</t>
  </si>
  <si>
    <t>2019-00349</t>
  </si>
  <si>
    <t>URBANIZACIÓN DE CALLE PORTALITO 1ERA ETAPA, BARRIO LA MAGDALENA, TEQUISQUIAPAN, QRO.</t>
  </si>
  <si>
    <t>2019GEQ02608</t>
  </si>
  <si>
    <t>MTQ.SDUVOP.ISN.AD.2019.45</t>
  </si>
  <si>
    <t>02/12/2019</t>
  </si>
  <si>
    <t>2019-00350</t>
  </si>
  <si>
    <t>CONSTRUCCION DE LINEA DE CONDUCCION, DISTRIBUCION Y EQUIPAMIENTO DE SISTEMA DE AGUA POTABLE EN LA LOCALIDAD DE LA FUENTE, TEQUISQUIAPAN, QRO.-11946</t>
  </si>
  <si>
    <t>FUENTE, LA</t>
  </si>
  <si>
    <t>2019GEQ02609</t>
  </si>
  <si>
    <t>MTQ.SDUVOP.FISE.AD.2019.47</t>
  </si>
  <si>
    <t>BARRERA VEGA PORFIRIO</t>
  </si>
  <si>
    <t>BAVP861021AL1</t>
  </si>
  <si>
    <t>06/12/2019</t>
  </si>
  <si>
    <t>2019-00351</t>
  </si>
  <si>
    <t xml:space="preserve">AMPLIACION DE RED DE ENERGIA ELECTRICA EN CALLE SIN NOMBRE, LOCALIDAD DE RANCHO DE GUADALUPE, TOLIMAN, QRO. 12864			</t>
  </si>
  <si>
    <t>RANCHO DE GUADALUPE</t>
  </si>
  <si>
    <t>2019GEQ02304</t>
  </si>
  <si>
    <t>MTQ-DEEAOP/FISE 2019/07</t>
  </si>
  <si>
    <t>05/10/2019</t>
  </si>
  <si>
    <t>2019-00352</t>
  </si>
  <si>
    <t>URBANIZACIÓN DE VARIAS CALLES; SAN ISIDRO MIRANDA, EL MARQUÉS, QRO.</t>
  </si>
  <si>
    <t>SAN ISIDRO MIRANDA</t>
  </si>
  <si>
    <t>2019GEQ02056</t>
  </si>
  <si>
    <t>PMM-DOP-(ISN2018-02)-006-0-IR-2019</t>
  </si>
  <si>
    <t>FLORES FERNANDEZ DIANA ESTEPHANIE</t>
  </si>
  <si>
    <t>FOFD861014DK6</t>
  </si>
  <si>
    <t>2019-00353</t>
  </si>
  <si>
    <t>APOYO OPERATIVO A PROGRAMAS SOCIALES (PERSONAL)</t>
  </si>
  <si>
    <t>2020GEQ00064</t>
  </si>
  <si>
    <t>11/12/2020</t>
  </si>
  <si>
    <t>2019-00354</t>
  </si>
  <si>
    <t>APOYO OPERATIVO A PROGRAMAS SOCIALES (PROMOCIONALES)</t>
  </si>
  <si>
    <t>2019GEQ02276</t>
  </si>
  <si>
    <t>2019-00355</t>
  </si>
  <si>
    <t xml:space="preserve"> CONSTRUCCIÓN DE DRENAJE SANITARIO EN LA COLONIA JARDINES DE LA CORREGIDORA EL PUEBLITO CORREGIDORA, QRO. - 50440</t>
  </si>
  <si>
    <t>2019GEQ02519</t>
  </si>
  <si>
    <t>MC-EST-FISE-5-1-2019-00</t>
  </si>
  <si>
    <t>27/10/2019</t>
  </si>
  <si>
    <t>2019-00356</t>
  </si>
  <si>
    <t>CONSTRUCCIÓN DRENAJE SANITARIO EN LA COLONIA AMPLIACIÓN LOS ÁNGELES CORREGIDORA QRO.-50474</t>
  </si>
  <si>
    <t>COLONIA LOS ANGELES</t>
  </si>
  <si>
    <t>2019GEQ02305</t>
  </si>
  <si>
    <t>MC-EST-FISE-5-2-2019-00</t>
  </si>
  <si>
    <t>MEDINA MORALES RAMON</t>
  </si>
  <si>
    <t>MEMR5008314V2</t>
  </si>
  <si>
    <t>29/09/2019</t>
  </si>
  <si>
    <t>2019-00357</t>
  </si>
  <si>
    <t>AMPLIACIÓN DE LA INFRAESTRUCTURA ELÉCTRICA EN CALLES INDEPENDENCIA Y REVOLUCIÓN EN EL MAGUEYAL, BORDO BLANCO, TEQUISQUIAPAN.-52181</t>
  </si>
  <si>
    <t>BORDO BLANCO</t>
  </si>
  <si>
    <t>2019GEQ02125</t>
  </si>
  <si>
    <t>MTQ.SDUVOP.FISE.AD.2019.42</t>
  </si>
  <si>
    <t>2019-00358</t>
  </si>
  <si>
    <t>AMPLIACION DE LA INFRAESTRUCTURA ELECTRICA EN VARIAS CALLES DE LA LOCALIDAD SAN NICOLAS, TEQUISQUIAPAN.-52196</t>
  </si>
  <si>
    <t>2019GEQ02126</t>
  </si>
  <si>
    <t>MTQ.SDUVOP.FISE.AD.2019.53</t>
  </si>
  <si>
    <t>2019-00362</t>
  </si>
  <si>
    <t>TRANSPORTE ESCOLAR HOMBRO CON HOMBRO ROTULACION</t>
  </si>
  <si>
    <t>2019GEQ02783</t>
  </si>
  <si>
    <t>2019-00364</t>
  </si>
  <si>
    <t>CONSTRUCCION DE EMPEDRADO DE PIEDRA BOLA AHOGADA EN MORTERO CALLE LAUREL, EN LA LOCALIDAD DE VIBORILLAS,COLON, QRO.</t>
  </si>
  <si>
    <t>VIBORILLAS</t>
  </si>
  <si>
    <t>2019GEQ01931</t>
  </si>
  <si>
    <t>MCQ.SOP.FAFEF.INV.011.30.2019</t>
  </si>
  <si>
    <t>PR01008251N2</t>
  </si>
  <si>
    <t>16/10/2019</t>
  </si>
  <si>
    <t>2019-00365</t>
  </si>
  <si>
    <t>EMPEDRADO DE PIEDRA BOLA AHOGADA EN MORTERO, LOS QUIOTES, COLÓN,QRO</t>
  </si>
  <si>
    <t>QUIOTES, LOS (SAN JOSE LOS QUIOTES)</t>
  </si>
  <si>
    <t>2019GEQ01466</t>
  </si>
  <si>
    <t>MCQ.SOP.FAFEF.INV.012.31.2019</t>
  </si>
  <si>
    <t>ALTAN GOMEZ ALBERTO MANUEL</t>
  </si>
  <si>
    <t>AAGA770401RF5</t>
  </si>
  <si>
    <t>2019-00366</t>
  </si>
  <si>
    <t>CONSTRUCCION DE PAVIMENTO A BASE DE EMPEDRADO AHOGADO EN MORTERO ,CALLE ACCESO AL PREESCOLAR Y PRIMARIA EN LA LOCALIDAD DE SANTA ROSA FINCA,COLON,QRO.</t>
  </si>
  <si>
    <t>SANTA ROSA FINCA</t>
  </si>
  <si>
    <t>2019GEQ01474</t>
  </si>
  <si>
    <t>16/07/2019</t>
  </si>
  <si>
    <t>MCQ.SOP.FAFEF.AD.018.2019</t>
  </si>
  <si>
    <t>CONSTRUCCIONES ENRIQUE MONTES S.A DE C.V.</t>
  </si>
  <si>
    <t>CEM100909TV2</t>
  </si>
  <si>
    <t>2019-00367</t>
  </si>
  <si>
    <t>URBANIZACIÓN  DE CALLES A BASE DE EMPEDRADO DE PIEDRA BOLA AHOGADO EN MORTERO EN LA LOCALIDAD DE LOS BENITOS,COLÓN,QRO.</t>
  </si>
  <si>
    <t>BENITOS, LOS</t>
  </si>
  <si>
    <t>2019GEQ01467</t>
  </si>
  <si>
    <t>MCQ.SOP.FAFEF.INV.013.32.2019</t>
  </si>
  <si>
    <t>2019-00369</t>
  </si>
  <si>
    <t>CONSTRUCCIÓN DE EMPEDRADO BASE DE EMPEDRADO DE PIEDRA BOLA  AHOGADO EN MORTERO RUMBO A LA CASA DE SALUD, EN LA LOCALIDAD DE PUERTO DE SAN ANTONIO, COLON, QRO.</t>
  </si>
  <si>
    <t>PUERTO DE SAN ANTONIO</t>
  </si>
  <si>
    <t>2019GEQ01471</t>
  </si>
  <si>
    <t>MCQ.SOP.FAFEF.INV.014.33.2019</t>
  </si>
  <si>
    <t>HERNANDEZ ARREDONDO HUGO</t>
  </si>
  <si>
    <t>HEAH761022ND2</t>
  </si>
  <si>
    <t>2019-00370</t>
  </si>
  <si>
    <t>CONSTRUCCIÓN DE EMPEDRADO DE PIEDRA BOLA,AHOGADA EN MORTERO EN CALLE LATERAL AL PREESCOLAR Y A LA TELESECUNDARIA, EL COYOTE, COLÓN, QRO.</t>
  </si>
  <si>
    <t>COYOTE, EL</t>
  </si>
  <si>
    <t>2019GEQ02610</t>
  </si>
  <si>
    <t>MCQ.SOP.FAFEF.INV.015.34.2019</t>
  </si>
  <si>
    <t>2019-00371</t>
  </si>
  <si>
    <t>CONSTRUCCION DE PAVIMENTO A BASE DE EMPEDRADO AHOGADO EN MORTERO EN LA LOCALIDAD DE MÉXICO LINDO, COLÓN,QRO</t>
  </si>
  <si>
    <t>MEXICO LINDO</t>
  </si>
  <si>
    <t>2019GEQ02341</t>
  </si>
  <si>
    <t>MCQ.SOP.FAFEF.INV.016.35.2019</t>
  </si>
  <si>
    <t>2019-00372</t>
  </si>
  <si>
    <t>APOYO AL INGRESO DE LA POBLACIÓN VULNERABLE, VERTIENTE ZAPATOS (PERSONAL)</t>
  </si>
  <si>
    <t>2019GEQ02596</t>
  </si>
  <si>
    <t>2019-00373</t>
  </si>
  <si>
    <t>URBANIZACION DE CALLES A BASE DE EMPEDRADO DE PIEDRA BOLA AHOGADO EN MORTERO EN LA LOCALIDAD DE SAN VICENTE,COLON,QRO.</t>
  </si>
  <si>
    <t>SAN VICENTE EL ALTO (SAN VICENTE)</t>
  </si>
  <si>
    <t>2019GEQ02063</t>
  </si>
  <si>
    <t>MCQ.SOP.FAFEF.INV.017.36.2019</t>
  </si>
  <si>
    <t>CONTINENTAL GRASS PRODUCER S. DE R.L. DE C.V.</t>
  </si>
  <si>
    <t>CGP070613ND0</t>
  </si>
  <si>
    <t>2019-00374</t>
  </si>
  <si>
    <t>URBANIZACIÓN DE CALLES A BASE DE EMPEDRADO DE PIEDRA BOLA AHOGADO EN MORTERO EN LA LOCALIDAD DEL ZAMORANO, COLÓN, QRO.</t>
  </si>
  <si>
    <t>ZAMORANO, EL</t>
  </si>
  <si>
    <t>2019GEQ02493</t>
  </si>
  <si>
    <t>MCQ.SOP.FAFEF.INV.018.37.2019</t>
  </si>
  <si>
    <t>JOSE ALVARO UGALDE CHAPARRRO</t>
  </si>
  <si>
    <t>2019-00375</t>
  </si>
  <si>
    <t>CONSTRUCCION DE PAVIMENTO A BASE DE EMPEDRADO AHOGADO  EN LA CALLE HACIENDA VIBORILLAS, 2DA ETAPA Y CALLE HACIENDA LA LLOSA, GALERAS, COLÓN,QRO</t>
  </si>
  <si>
    <t>GALERAS</t>
  </si>
  <si>
    <t>2019GEQ02689</t>
  </si>
  <si>
    <t>MCQ.SOP.FAFEF.INV.019.38.2019</t>
  </si>
  <si>
    <t>2019-00376</t>
  </si>
  <si>
    <t>CONSTRUCCIÓN DE EMPEDRADO AHOGADO EN CALLE SIN NOMBRE PARALELA A SECUNDARIA TÉCNICA 40 PROF. FEDERICO FIGUEROA, LOCALIDAD DE LA LIRA, PEDRO ESCOBEDO, QRO.</t>
  </si>
  <si>
    <t>2019GEQ02306</t>
  </si>
  <si>
    <t>MPE-SOPDUE-RE-IR-06-0-2019</t>
  </si>
  <si>
    <t>11/07/2019</t>
  </si>
  <si>
    <t>08/10/2019</t>
  </si>
  <si>
    <t>2019-00379</t>
  </si>
  <si>
    <t>URBANIZACIÓN DE CAMINO SAN PEDRO A PIO XII, SAN PEDRO, HUIMILPAN; QUERETARO</t>
  </si>
  <si>
    <t>2019GEQ02520</t>
  </si>
  <si>
    <t>H053.GEQ.19</t>
  </si>
  <si>
    <t>2019-00380</t>
  </si>
  <si>
    <t>URBANIZACIÓN DE CALLES EN LA LOCALIDAD DE SANTA TERESA, HUIMILPAN, QUERÉTARO</t>
  </si>
  <si>
    <t>SANTA TERESA</t>
  </si>
  <si>
    <t>2019GEQ02127</t>
  </si>
  <si>
    <t>H063.GEQ.19</t>
  </si>
  <si>
    <t>TREJO BARBOSA JOSUE ALEJANDRO</t>
  </si>
  <si>
    <t>TEBJ800311T76</t>
  </si>
  <si>
    <t>2019-00387</t>
  </si>
  <si>
    <t>CONSTRUCCIÓN DE ARCOTECHO EN ÁREA DE USOS MÚLTIPLES, BORDO BLANCO, TEQUISQUIAPAN</t>
  </si>
  <si>
    <t>2019GEQ02086</t>
  </si>
  <si>
    <t>MTQ.SDUVOP.ISN EMPRESA 2017.AD.2019</t>
  </si>
  <si>
    <t>02/09/2019</t>
  </si>
  <si>
    <t>2019-00389</t>
  </si>
  <si>
    <t>MEJORAMIENTO DE CALLE DIAMANTE (PAVIMENTACIÓN EMPEDRADO), EN LA LOCALIDAD DE HACIENDA GRANDE, TEQUISQUIAPAN, QRO.</t>
  </si>
  <si>
    <t>2019GEQ02420</t>
  </si>
  <si>
    <t>07/11/2019</t>
  </si>
  <si>
    <t>MTQ.SDUVOP.ISN.EMPRESA.2017.AD.2019.52</t>
  </si>
  <si>
    <t>01/11/2019</t>
  </si>
  <si>
    <t>2019-00390</t>
  </si>
  <si>
    <t>MEJORAMIENTO DE CALLE PASEO DE LA RIVERA (PAVIMENTACIÓN EMPEDRADO), EN BARRIO SAN JUAN, TEQUISQUIAPAN, QRO.</t>
  </si>
  <si>
    <t>2019GEQ02129</t>
  </si>
  <si>
    <t>MTQ.SDUVOP.FAFEF.AD.2019.55</t>
  </si>
  <si>
    <t>2019-00391</t>
  </si>
  <si>
    <t>MEJORAMIENTO DE CALLE JADE (PAVIMENTACIÓN EMPEDRADO), EN LA LOCALIDAD DE HACIENDA GRANDE, TEQUISQUIAPAN</t>
  </si>
  <si>
    <t>2019GEQ01780</t>
  </si>
  <si>
    <t>MTQ.SDUVOP.FAFEF.AD.2019.51</t>
  </si>
  <si>
    <t>2019-00394</t>
  </si>
  <si>
    <t>MEJORAMIENTO DE AV.PLAN DE SAN LUIS, DE AV. PASEO QUERÉTARO A AV. SAN RAFAEL, EN LA COLONIA EL ROMERILLAL Y LOMAS DEL PEDREGAL 2DA SECCIÓN, DELEGACIÓN FÉLIX OSORES SOTOMAYOR, QUERÉTARO, QRO.</t>
  </si>
  <si>
    <t>ROMERILLAL, EL</t>
  </si>
  <si>
    <t>2020GEQ00136</t>
  </si>
  <si>
    <t>CEI OE 041/2019</t>
  </si>
  <si>
    <t>31/12/2019</t>
  </si>
  <si>
    <t>27/01/2020</t>
  </si>
  <si>
    <t>2019-00395</t>
  </si>
  <si>
    <t xml:space="preserve">EMPEDRADO DE CAMINO EN LA LOCALIDAD DE LA PINÍ, AMEALCO DE BOFIL </t>
  </si>
  <si>
    <t>PINI, LA</t>
  </si>
  <si>
    <t>2019GEQ01541</t>
  </si>
  <si>
    <t>MAQ-DOP-FAFEF-014/2019</t>
  </si>
  <si>
    <t>CHAVEZ GUZMAN ALMA DELIA</t>
  </si>
  <si>
    <t>CAGX901110HH3</t>
  </si>
  <si>
    <t>2019-00396</t>
  </si>
  <si>
    <t xml:space="preserve">EMPEDRADO DE CAMINO EN LA LOCALIDAD DE SAN NICOLÁS DE LA TORRE, AMEALCO DE BONFIL </t>
  </si>
  <si>
    <t>SAN NICOLAS DE LA TORRE</t>
  </si>
  <si>
    <t>2019GEQ01666</t>
  </si>
  <si>
    <t>MAQ-DOP-ISN-018/2019</t>
  </si>
  <si>
    <t>2019-00397</t>
  </si>
  <si>
    <t>EMPEDRADO DE CAMINO EN LA LOCALIDAD DE EL PICACHO AMEALCO DE BONFIL</t>
  </si>
  <si>
    <t>PICACHO,  EL</t>
  </si>
  <si>
    <t>2019GEQ01472</t>
  </si>
  <si>
    <t>MAQ-DOP-FAFEF-016/2019</t>
  </si>
  <si>
    <t>2019-00398</t>
  </si>
  <si>
    <t>EMPEDRADO DE CAMINO EN LA LOCALIDAD DE TENASDÁ (BARRIO DE SAN ILDELFONSO) AMEALCO DE BONFIL</t>
  </si>
  <si>
    <t>2019GEQ01524</t>
  </si>
  <si>
    <t>MAQ-DOP-ISN-007/2019</t>
  </si>
  <si>
    <t>2019-00399</t>
  </si>
  <si>
    <t xml:space="preserve">EMPEDRADO DE CAMINO EN LA LOCALIDAD DE QUIOTILLOS, AMEALCO DE BONFIL </t>
  </si>
  <si>
    <t>QUIOTILLOS</t>
  </si>
  <si>
    <t>2019GEQ01523</t>
  </si>
  <si>
    <t>MAQ-DOP-ISN-006/2019</t>
  </si>
  <si>
    <t>SILVESTRE OBREGON CARMONA</t>
  </si>
  <si>
    <t>OECS720528DR5</t>
  </si>
  <si>
    <t>2019-00400</t>
  </si>
  <si>
    <t>CONSTRUCCION DE EMPEDRADO AHOGADO EN COLONIA ESTRELLA, CALLE VENUS, PEDRO ESCOBEDO, QRO.</t>
  </si>
  <si>
    <t>2019GEQ02046</t>
  </si>
  <si>
    <t>MPE-SOPDUE-RE-IR-04-0-2019</t>
  </si>
  <si>
    <t>09/11/2019</t>
  </si>
  <si>
    <t>2019-00401</t>
  </si>
  <si>
    <t>CONSTRUCCIÓN DE COLECTOR PLUVIAL, LOCALIDAD DE SAN FANDILA, PEDRO ESCOBEDO, QRO.</t>
  </si>
  <si>
    <t>2019GEQ02547</t>
  </si>
  <si>
    <t>MPE-SOPDUE-FAFEF-IR-06-0-2019</t>
  </si>
  <si>
    <t>URDA PROYECTOS Y CONSTRUCCIONES S.A. DE C.V.</t>
  </si>
  <si>
    <t>UPY080129990</t>
  </si>
  <si>
    <t>2019-00402</t>
  </si>
  <si>
    <t>URBANIZACIÓN INTEGRAL DE CALLE NIÑOS HEROES, LOCALIDAD DE NORIA NUEVA. 1RA ETAPA, PEDRO ESCOBEDO, QRO.</t>
  </si>
  <si>
    <t>2019GEQ02050</t>
  </si>
  <si>
    <t>MPE-SOPDUE-RE-IR-03-0-2019</t>
  </si>
  <si>
    <t>2019-00403</t>
  </si>
  <si>
    <t>URBANIZACIÓN INTEGRAL DE CALLE EL ROBLE, LA VENTA DE AJUCHITLANCITO, PEDRO ESCOBEDO, QRO.</t>
  </si>
  <si>
    <t>2019GEQ02612</t>
  </si>
  <si>
    <t>MPE-SOPDUE-RE-IR-01-0-2019</t>
  </si>
  <si>
    <t>25/12/2019</t>
  </si>
  <si>
    <t>2019-00404</t>
  </si>
  <si>
    <t>URBANIZACIÓN INTEGRAL DE CALLES AQUILES SERDAN Y MIGUEL HIDALGO, LOCALIDAD DE IGNACIO PEREZ (EL MUERTO), PEDRO ESCOBEDO, QRO.</t>
  </si>
  <si>
    <t>IGNACIO PEREZ (EL MUERTO)</t>
  </si>
  <si>
    <t>2019GEQ02463</t>
  </si>
  <si>
    <t>MPE-SOPDUE-RE-IR-05-0-2019</t>
  </si>
  <si>
    <t>2019-00405</t>
  </si>
  <si>
    <t>URBANIZACION INTEGRAL AV. INSURGENTES, LOCALIDAD DE SAN FANDILA, PEDRO ESCOBEDO, QRO.</t>
  </si>
  <si>
    <t>2019GEQ02135</t>
  </si>
  <si>
    <t>MPE-SOPDUE-RE-IR-02-0-2019</t>
  </si>
  <si>
    <t>HERNANDEZ GUERRERO JUAN MANUEL</t>
  </si>
  <si>
    <t>HEGJ800415F2A</t>
  </si>
  <si>
    <t>2019-00407</t>
  </si>
  <si>
    <t>EMPEDRADO DE CAMINO EN EL TORIL LOCALIDAD DE GUADALUPE EL TERRERO AMEALCO DE BONFIL</t>
  </si>
  <si>
    <t>GUADALUPE EL TERRERO</t>
  </si>
  <si>
    <t>2019GEQ01748</t>
  </si>
  <si>
    <t>MAQ-DOP-ISN-020/2019</t>
  </si>
  <si>
    <t>COLIN SANCHEZ JOSE</t>
  </si>
  <si>
    <t>COSJ770128LP7</t>
  </si>
  <si>
    <t>24/07/2019</t>
  </si>
  <si>
    <t>2019-00408</t>
  </si>
  <si>
    <t>REHABILITACIÓN DE CAMINO PRINCIPAL EN LA LOCALIDAD DE JACAL DE LA PIEDAD AMEALCO DE BONFIL</t>
  </si>
  <si>
    <t>2019GEQ01668</t>
  </si>
  <si>
    <t>MAQ-DOP-ISN-016/2019</t>
  </si>
  <si>
    <t>2019-00410</t>
  </si>
  <si>
    <t>CONSTRUCCIÓN DE EMPEDRADO AHOGADO EN CALLES DE LA LOCALIDAD DE LA D SANTA BARBARA. 2DA ETAPA, PEDRO ESCOBEDO, QRO.</t>
  </si>
  <si>
    <t>2019GEQ02643</t>
  </si>
  <si>
    <t>MPE-SOPDUE-RE-IR-07-0-2019</t>
  </si>
  <si>
    <t>2019-00414</t>
  </si>
  <si>
    <t>AMPLIACION DEL DRENAJE SANITARIO EN CALLES SEGUNDA ETAPA EN LA LOCALIDAD DE LAGUNILLAS, HUMILPAN; QRO. - 12181</t>
  </si>
  <si>
    <t>2019GEQ02029</t>
  </si>
  <si>
    <t>H065.GEQ.19</t>
  </si>
  <si>
    <t>2019-00415</t>
  </si>
  <si>
    <t>AMPLIACION DE RED DE ENERGIA ELECTRICA VARIAS CALLES EN LA LOCALIDAD DE LAGUNILLAS, HUIMILPAN; QRO. - 10879</t>
  </si>
  <si>
    <t>2019GEQ02030</t>
  </si>
  <si>
    <t>HO65.GEQ.19</t>
  </si>
  <si>
    <t>2019-00416</t>
  </si>
  <si>
    <t>AMPLIACIÓN DE RED ENERGÍA ELÉCTRICA EN VARIAS CALLES DE LA LOCALIDAD EL VEGIL, HUIMILPAN; QRO. - 12025</t>
  </si>
  <si>
    <t>2019GEQ02345</t>
  </si>
  <si>
    <t>H062.GEQ.19</t>
  </si>
  <si>
    <t>2019-00417</t>
  </si>
  <si>
    <t>MEJORAMIENTO DE AV. PLAN DE SAN LUIS, DE AV. SAN RAFAEL A AV. POPOCATÉPETL, COLONIA LOMAS DEL PEDREGAL 2DA SECCIÓN, 10 DE ABRIL, 5 DE FEBRERO Y EDUARDO LOARCA, DELEGACIÓN FÉLIX OSORES SOTOMAYOR, QUERÉTARO, QRO.</t>
  </si>
  <si>
    <t>COLONIA  LOMAS DEL PEDREGAL</t>
  </si>
  <si>
    <t>2019GEQ02720</t>
  </si>
  <si>
    <t>CEI OE 042/2019</t>
  </si>
  <si>
    <t>CONSTRUCTORA MENDEZ D S.A. DE C.V.</t>
  </si>
  <si>
    <t>CMD941031EBA</t>
  </si>
  <si>
    <t>20/01/2020</t>
  </si>
  <si>
    <t>2019-00419</t>
  </si>
  <si>
    <t>URBANIZACIÓN DE CALLES EN LA LOCALIDAD DE SAN PEDRITO, HUIMILPAN; QUERETARO.</t>
  </si>
  <si>
    <t>2019GEQ02494</t>
  </si>
  <si>
    <t>H059.GEQ.19</t>
  </si>
  <si>
    <t>SANDOVAL OLVERA JOSE ADAN</t>
  </si>
  <si>
    <t>SAOA67082065A</t>
  </si>
  <si>
    <t>2019-00420</t>
  </si>
  <si>
    <t>URBANIZACION DE CALLES EN LA LOCALIDAD DE LOS CUES, HUIMILPAN; QUERETARO</t>
  </si>
  <si>
    <t>CUES, LOS</t>
  </si>
  <si>
    <t>2019GEQ02464</t>
  </si>
  <si>
    <t>H060.GEQ.19</t>
  </si>
  <si>
    <t>TZINTZUN FLORES ROMAN</t>
  </si>
  <si>
    <t>TIFR740601NP2</t>
  </si>
  <si>
    <t>2019-00421</t>
  </si>
  <si>
    <t>URBANIZACION DE CALLES EN LA LOCALIDAD DE LA NORIA, HUIMILPAN, QUERETARO</t>
  </si>
  <si>
    <t>NORIA, LA</t>
  </si>
  <si>
    <t>2019GEQ02465</t>
  </si>
  <si>
    <t>H061.GEQ.19</t>
  </si>
  <si>
    <t>CONSTRUCTORA POCH S.A. DE C.V.</t>
  </si>
  <si>
    <t>CPO161231CKA</t>
  </si>
  <si>
    <t>2019-00422</t>
  </si>
  <si>
    <t>EMPEDRADO DE CAMINO EN LA LOCALIDAD DE YOSPHÍ.AMEALCO DE BONFIL</t>
  </si>
  <si>
    <t>YOSPHI</t>
  </si>
  <si>
    <t>2019GEQ01667</t>
  </si>
  <si>
    <t>MAQ-DOP-ISN-017/2019</t>
  </si>
  <si>
    <t>VAZQUEZ CORREA FRANCISCO</t>
  </si>
  <si>
    <t>VACF8407131M6</t>
  </si>
  <si>
    <t>2019-00423</t>
  </si>
  <si>
    <t>AMPLIACION DE LINEA DE MEDIA TENSION EN LA LOCALIDAD DE ESCANELILLA, PINAL DE AMOLES, QRO</t>
  </si>
  <si>
    <t>ESCANELILLA</t>
  </si>
  <si>
    <t>2019GEQ01104</t>
  </si>
  <si>
    <t>MPA-DOP-ISN-IR-029-2019</t>
  </si>
  <si>
    <t>2019-00424</t>
  </si>
  <si>
    <t>AMPLIACION DE L. D. Y R. D. DE ENERGIA ELECTRICA EN LA LOCALIDAD DE LA JOYA DE AHUACATLAN, PINAL DE AMOLES, QRO</t>
  </si>
  <si>
    <t>JOYA DE AHUACATLAN, LA</t>
  </si>
  <si>
    <t>2019GEQ01858</t>
  </si>
  <si>
    <t>MPA-DOP-ISN-AD-030-2019</t>
  </si>
  <si>
    <t>11/08/2019</t>
  </si>
  <si>
    <t>2019-00425</t>
  </si>
  <si>
    <t>EMPEDRADO DE CAMINO EN LA LOCALIDAD DE HACIENDA BLANCA AMEALCO DE BONFIL</t>
  </si>
  <si>
    <t>HACIENDA BLANCA</t>
  </si>
  <si>
    <t>2019GEQ02071</t>
  </si>
  <si>
    <t>MAQ-DOP-ISN-015/2019</t>
  </si>
  <si>
    <t>ALEJANDRO FLORES VALDES</t>
  </si>
  <si>
    <t>FOVA780505B92</t>
  </si>
  <si>
    <t>2019-00426</t>
  </si>
  <si>
    <t>REHABILITACIÓN DE PAVIMENTO CON CONCRETO HIDRÁULICO EN CALLE VICENTE SUÁREZ EN CABECERA MUNICIPAL DE EZEQUIEL MONTES, QRO.</t>
  </si>
  <si>
    <t>2019GEQ02390</t>
  </si>
  <si>
    <t>MEMQ-DOP-ISN-IR-2019-09</t>
  </si>
  <si>
    <t>2019-00427</t>
  </si>
  <si>
    <t>REHABILITACIÓN DE CARPETA ASFÁLTICA EN CAMINO (AMAZCALA-SAN MIGUEL AMAZCALA-ALFAJAYUCAN),  EL MARQUÉS, QRO.</t>
  </si>
  <si>
    <t>2019GEQ02721</t>
  </si>
  <si>
    <t>SDUOP-SPC-EST-024-IR-0-OP-07-2019</t>
  </si>
  <si>
    <t>PAVIMENTACION DE CAMINOS</t>
  </si>
  <si>
    <t>2019-00428</t>
  </si>
  <si>
    <t>AMPLIACIÓN DE DRENAJE SANITARIO EN LA COL. SAN PEDRO, LA CAÑADA, EL MARQUÉS, QRO.</t>
  </si>
  <si>
    <t>SAN PEDRO AMAZCALA</t>
  </si>
  <si>
    <t>2019GEQ02828</t>
  </si>
  <si>
    <t>SDUOP-SPC-EST-025-IR-0-OP-07-2019</t>
  </si>
  <si>
    <t>2019-00429</t>
  </si>
  <si>
    <t>CONSTRUCCIÓN DE GUARNICIONES Y BANQUETAS EN ALFAJAYUCAN, EL MARQUÉS, QRO.</t>
  </si>
  <si>
    <t>2019GEQ02731</t>
  </si>
  <si>
    <t>SDUOP-SPC-EST-023-IR-0-OP-07-2019</t>
  </si>
  <si>
    <t>ALARCON AMADOR MA. DE JESÚS</t>
  </si>
  <si>
    <t>AAAJ760620J22</t>
  </si>
  <si>
    <t>2019-00430</t>
  </si>
  <si>
    <t xml:space="preserve">AMPLIACIÓN DE DRENAJE SANITARIO EN LA COL. SAN CRISTOBAL, EL COLORADO, EL MARQUÉS, QRO. </t>
  </si>
  <si>
    <t>COLORADO, EL</t>
  </si>
  <si>
    <t>2019GEQ02829</t>
  </si>
  <si>
    <t>SDUOP-SPC-EST-026-IR-0-OP-07-2019</t>
  </si>
  <si>
    <t>2019-00431</t>
  </si>
  <si>
    <t>AMPLIACION DE RED DE DRENAJE SANITARIO PARA BENEFICIAR A LA CALLE SN BARRIO EL RINCON SAN PABLO TOLIMAN.-50022-</t>
  </si>
  <si>
    <t>2019GEQ02346</t>
  </si>
  <si>
    <t>MTQ-DEEAOP/FISE 2019/06</t>
  </si>
  <si>
    <t>2019-00432</t>
  </si>
  <si>
    <t>REHABILITACIÓN DEL PARQUE RECREATIVO CERRO DE LOS GALLOS, AMEALCO DE BONFIL</t>
  </si>
  <si>
    <t>2019GEQ01759</t>
  </si>
  <si>
    <t>MAQ-DOP-ISN-021/2019</t>
  </si>
  <si>
    <t>2019-00433</t>
  </si>
  <si>
    <t>REHABILITACIÓN DE CALLES ALREDEDOR DEL MERCADO MUNICIPAL EN AMEALCO DE BONFIL</t>
  </si>
  <si>
    <t>2019GEQ01521</t>
  </si>
  <si>
    <t>MAQ-DOP-ISN-001/2019</t>
  </si>
  <si>
    <t>INMOBILIARIA ARQUITECTURA Y CONSTRUCCION ARQON S.A. DE C.V.</t>
  </si>
  <si>
    <t>2019-00434</t>
  </si>
  <si>
    <t>REHABILITACIÓN DE LA UNIDAD DEPORTIVA EL VICARIO EN AMEALCO DE BONFIL</t>
  </si>
  <si>
    <t>2019GEQ01715</t>
  </si>
  <si>
    <t>MAQ-DOP-ISN-019/2019</t>
  </si>
  <si>
    <t>PROYECTOS Y EDIFICACIONES MAYI S. DE R.L. DE C.V.</t>
  </si>
  <si>
    <t>PEM140625I70</t>
  </si>
  <si>
    <t>2019-00435</t>
  </si>
  <si>
    <t>REHABILITACIÓN DE PISO DE CONCRETO HIDRÁULICO EN CALLE BENITO JUAREZ EN CABECERA MUNICIPAL DE EZEQUIEL MONTES, QRO.</t>
  </si>
  <si>
    <t>2019GEQ02082</t>
  </si>
  <si>
    <t>MEMQ-DOP-ISN-IR-2019-10</t>
  </si>
  <si>
    <t>2019-00436</t>
  </si>
  <si>
    <t>AMPLIACIÓN DE LA INFRAESTRUCTURA PLUVIAL EN LA CABECERA MUNICIPAL DE SAN JOAQUÍN, QUERÉTARO</t>
  </si>
  <si>
    <t>2019GEQ02563</t>
  </si>
  <si>
    <t>CEI OE 043/2019</t>
  </si>
  <si>
    <t>28/09/2019</t>
  </si>
  <si>
    <t>2019-00437</t>
  </si>
  <si>
    <t>MEJORAMIENTO DE CALLE VILLA DE SAN MIGUEL, COLONIA EL ROMERILLAL, QUERÉTARO, QRO.</t>
  </si>
  <si>
    <t>2019GEQ02523</t>
  </si>
  <si>
    <t>CEI OE 044/2019</t>
  </si>
  <si>
    <t>2019-00438</t>
  </si>
  <si>
    <t>MEJORAMIENTO DE CALLE BOLDO, EN LA COLONIA ROMERILLAL, MUNICIPIO DE QUERÉTARO, QRO</t>
  </si>
  <si>
    <t>2019GEQ02484</t>
  </si>
  <si>
    <t>CEI OE 045/2019</t>
  </si>
  <si>
    <t>29/10/2019</t>
  </si>
  <si>
    <t>2019-00439</t>
  </si>
  <si>
    <t>MEJORAMIENTO DE CALLE SONORA COLONIA ROSENDO SALAZAR, QUERÉTARO, QRO</t>
  </si>
  <si>
    <t>ROSENDO SALAZAR I</t>
  </si>
  <si>
    <t>2019GEQ02690</t>
  </si>
  <si>
    <t>CEI OE 046/2019</t>
  </si>
  <si>
    <t>2019-00440</t>
  </si>
  <si>
    <t xml:space="preserve">URBANIZACIÓN DE CALLES EN LA LOCALIDAD DE EL VEGIL, HUIMILPAN; QUERETARO. </t>
  </si>
  <si>
    <t>2019GEQ02613</t>
  </si>
  <si>
    <t>H067.GEQ.19</t>
  </si>
  <si>
    <t>CONSTRUCTORA COLUMBUS S.A. DE C.V.</t>
  </si>
  <si>
    <t>2019-00442</t>
  </si>
  <si>
    <t>MEJORAMIENTO DE CALLE HIERBABUENA, COL. EL ROMERILLAL, DELEGACIÓN FÉLIX OSORES SOTOMAYOR, QUERÉTARO, QRO.</t>
  </si>
  <si>
    <t>2019GEQ02732</t>
  </si>
  <si>
    <t>CEI OE 048/2019</t>
  </si>
  <si>
    <t>CRIBADOS Y TRITURADOS QUERETARO-BAJIO S.A. DE C.V.</t>
  </si>
  <si>
    <t>CQ100322QG3</t>
  </si>
  <si>
    <t>2019-00454</t>
  </si>
  <si>
    <t>URBANIZACION DE CALLE QUE PARTE DEL CENTRO DE SALUD DE LA LOCALIDAD DE SAN MIGUEL PALMAS EN EL MUNICIPIO DE PEÑAMILLER</t>
  </si>
  <si>
    <t>2019GEQ02417</t>
  </si>
  <si>
    <t>MPQ/GEQ/IR/026/2019</t>
  </si>
  <si>
    <t>2019-00455</t>
  </si>
  <si>
    <t>PAVIMENTACION CON CONCRETO HIDRAULICO EN CALLE PRINCIPAL EN LA LOCALIDAD DE EL ALAMO EN EL MUNICIPIO DE PEÑAMILLER QUERETARO.</t>
  </si>
  <si>
    <t>2019GEQ02347</t>
  </si>
  <si>
    <t>MPQ/GEQ/AD/037/2019</t>
  </si>
  <si>
    <t>GRAZZO CONSTRUCCIONES S.A. DE C.V.</t>
  </si>
  <si>
    <t>GCO120330SZ4</t>
  </si>
  <si>
    <t>2019-00456</t>
  </si>
  <si>
    <t xml:space="preserve">PAVIMENTACION CON CONCRETO HIDRAULICO EN CALLE PRINCIPAL EN LA LOCALIDAD DE MORENOS EN EL MUNICIPIO DE PEÑAMILLER, QUERETARO.					</t>
  </si>
  <si>
    <t>MORENOS, LOS</t>
  </si>
  <si>
    <t>2019GEQ01663</t>
  </si>
  <si>
    <t>02/08/2019</t>
  </si>
  <si>
    <t>MPQ/GEQ/AD/040/2019</t>
  </si>
  <si>
    <t>JULIAN CAMPO FEREGRINO</t>
  </si>
  <si>
    <t>CAFJ870409N46</t>
  </si>
  <si>
    <t>26/09/2019</t>
  </si>
  <si>
    <t>2019-00457</t>
  </si>
  <si>
    <t>AMPLIACION DE RED DE DISTRIBUCION DE ENERGIA ELECTRICA EN EL ATORON, PEÑAMILLER  51094</t>
  </si>
  <si>
    <t>2019GEQ02186</t>
  </si>
  <si>
    <t>MPQ/FISE/AD/023/2019</t>
  </si>
  <si>
    <t>2019-00458</t>
  </si>
  <si>
    <t>AMPLIACIÓN DE RED DE DISTRIBUCIÓN DE ENERGÍA ELÉCTRICA EN LAS ENRAMADAS, PEÑAMILLER, QRO. 51104</t>
  </si>
  <si>
    <t>ENRAMADAS, LAS</t>
  </si>
  <si>
    <t>2019GEQ02187</t>
  </si>
  <si>
    <t>MPQ/FISE/AD/024/2019</t>
  </si>
  <si>
    <t>2019-00459</t>
  </si>
  <si>
    <t>AMPLIACIÓN DE RED DE DISTRIBUCIÓN DE ENERGÍA ELÉCTRICA EN EL FRONTONCILLO, PEÑAMILLER, QRO. 51120</t>
  </si>
  <si>
    <t>FRONTONCILLO, EL</t>
  </si>
  <si>
    <t>2019GEQ02188</t>
  </si>
  <si>
    <t>MPQ/FISE/AD/025/2019</t>
  </si>
  <si>
    <t>2019-00460</t>
  </si>
  <si>
    <t>PAVIMENTACION DE CALLE LIQUIDAMBAR EN BARRIO LA LOMA EN LA CABECERA MUNICIPAL</t>
  </si>
  <si>
    <t>2019GEQ01255</t>
  </si>
  <si>
    <t>MPA-DOP-ISN-IR-031-2019</t>
  </si>
  <si>
    <t>2019-00462</t>
  </si>
  <si>
    <t>URBANIZACION DE CALLE PUERTO VALLARTA Y AVENIDA BELLA VISTA EN LA LOCALIDAD DE EL PUERTO DEL AHORCADO EN EL MUNICIPIO DE PEÑAMILLER, QUERETARO</t>
  </si>
  <si>
    <t>PUERTO, EL</t>
  </si>
  <si>
    <t>2019GEQ01352</t>
  </si>
  <si>
    <t>MPQ/GEQ/AD/028/2019</t>
  </si>
  <si>
    <t>2019-00463</t>
  </si>
  <si>
    <t>CONSTRUCCIÓN DE TECHUMBRES EN UNIDAD DEPORTIVA CADEREYTA, CADEREYTA DE MONTES, QRO</t>
  </si>
  <si>
    <t>2020GEQ00137</t>
  </si>
  <si>
    <t>CEI OE 049/2019</t>
  </si>
  <si>
    <t>2019-00464</t>
  </si>
  <si>
    <t>URBANIZACION DE CALLE QUE PARTE DEL CENTRO DE SALUD A LA ZONA SUR DE LA LOCALIDAD DE LA ESTACION EN EL MUNICIPIO DE PEÑAMILLER, QUERETARO</t>
  </si>
  <si>
    <t>2019GEQ01478</t>
  </si>
  <si>
    <t>MPQ/GEQ/IR/027/2019</t>
  </si>
  <si>
    <t>2019-00465</t>
  </si>
  <si>
    <t>CONSTRUCCIÓN DE TECHUMBRES EN ESCUELAS PRIMARIAS: VENUSTIANO CARRANZA EN LA COMUNIDAD DE LOS RÍOS; FRANCISCO ZARCO, EN LA COMUNIDAD DE LOS MAQUEDA; 16 DE SEPTIEMBRE, EN LA COMUNIDAD DE BOYÉ; ADOLFO LÓPEZ MATEOS, EN LA COMUNIDAD DE VILLA NUEVA; LEONA VICARIO, EN LA COMUNIDAD LLANITOS DE PATHÉ;  Y EN LA COMUNIDAD DE PUERTO DEL SALITRE; TODAS EN EL MUNICIPIO DE CADEREYTA DE MONTES, QUERÉTARO, QRO</t>
  </si>
  <si>
    <t>2020GEQ00346</t>
  </si>
  <si>
    <t>17/03/2020</t>
  </si>
  <si>
    <t>CEI OE 050/2019</t>
  </si>
  <si>
    <t>PEÑA BALTAZAR JIMMY JAVIER</t>
  </si>
  <si>
    <t>PEBJ871010QY3</t>
  </si>
  <si>
    <t>30/03/2020</t>
  </si>
  <si>
    <t>2019-00466</t>
  </si>
  <si>
    <t>CONSTRUCCIÓN DE TECHUMBRES: EN TELESECUNDARIA JOSÉ MA. LAFRAGUA, EN LA COMUNIDAD DE HIGUERILLAS; EN ESCUELA PRIMARIA IGNACIO ZARAGOZA, EN LA COMUNIDAD DE SAN JOSÉ TEPOZÁN; Y EN LAS COMUNIDADES DE LOMA DE GUADALUPE, LA TINAJA Y LA ESPERANZA; TODAS EN EL MUNICIPIO DE CADEREYTA, QUERÉTARO</t>
  </si>
  <si>
    <t>2019GEQ02805</t>
  </si>
  <si>
    <t>CEI OE 051/2019</t>
  </si>
  <si>
    <t>2019-00468</t>
  </si>
  <si>
    <t>MEJORAMIENTO DE CALLE MANZANILLA, COL. EL ROMERILLAL, DELEGACIÓN FÉLIX OSORES SOTOMAYOR, QURÉTARO, QRO.</t>
  </si>
  <si>
    <t>2019GEQ02691</t>
  </si>
  <si>
    <t>CEI OE 052/2019</t>
  </si>
  <si>
    <t>07/08/2019</t>
  </si>
  <si>
    <t>2019-00469</t>
  </si>
  <si>
    <t>MEJORAMIENTO DE CALLE LÁZARO GUTIÉRREZ LARA Y ARCA DE NOÉ EN LA COLONIA ROSENDO SALAZAR, QUERÉTARO, QRO.</t>
  </si>
  <si>
    <t>2019GEQ02644</t>
  </si>
  <si>
    <t>CEI OE 053/2019</t>
  </si>
  <si>
    <t>2019-00470</t>
  </si>
  <si>
    <t>MEJORAMIENTO DE ESPACIO DEPORTIVO EN LA COLONIA MIGUEL HIDALGO, DELEGACIÓN FÉLIX OSÓRES, QUERÉTARO, QRO</t>
  </si>
  <si>
    <t>MIGUEL HIDALGO</t>
  </si>
  <si>
    <t>2019GEQ02692</t>
  </si>
  <si>
    <t>CEI OE 054/2019</t>
  </si>
  <si>
    <t>GRUPO RV EQUIPO Y CONSTRUCCION S.A. DE C.V.</t>
  </si>
  <si>
    <t>GRE020408CJ9</t>
  </si>
  <si>
    <t>2019-00471</t>
  </si>
  <si>
    <t>CONSTRUCCIÓN DE DREN PLUVIAL EN EL FRACCIONAMIENTO FRAY JUNÍPERO SERRA SEGUNDA ETAPA, MUNICIPIO DE QUERETARO, QRO</t>
  </si>
  <si>
    <t>2020GEQ00193</t>
  </si>
  <si>
    <t>24/02/2020</t>
  </si>
  <si>
    <t>CEI OE 055/2019</t>
  </si>
  <si>
    <t>CONSTRUCTORA NOVAL S.A. DE C.V.</t>
  </si>
  <si>
    <t>CNO080106GP9</t>
  </si>
  <si>
    <t>28/02/2020</t>
  </si>
  <si>
    <t>17/02/2020</t>
  </si>
  <si>
    <t>2019-00472</t>
  </si>
  <si>
    <t>MEJORAMIENTO DE INFRAESTRUCTURA HIDRÁULICA Y SANITARIA EN CALLE BENITO JUAREZ Y LEONA VICARIO Y AMPLIACIÓN DE RED DE DRENAJE PLUVIAL EN CALLE BENITO JUÁREZ Y PINO SUÁREZ, MUNICIPIO DE SAN JOAQUÍN, QUÉRETARO</t>
  </si>
  <si>
    <t>2019GEQ02645</t>
  </si>
  <si>
    <t>CEI OE 056/2019</t>
  </si>
  <si>
    <t>CORPORATIVO VELTORMART S.A. DE C.V.</t>
  </si>
  <si>
    <t>CVE080422556</t>
  </si>
  <si>
    <t>2019-00479</t>
  </si>
  <si>
    <t>AMPLIACIÓN DE RED DE DRENAJE SANITARIO EN CALLE FRANCISCO MÁRQUEZ LA LOMA ARROYO SECO QRO - 18525</t>
  </si>
  <si>
    <t>2019GEQ01531</t>
  </si>
  <si>
    <t>OP-MAS-044-2019/2018/2021</t>
  </si>
  <si>
    <t>2019-00480</t>
  </si>
  <si>
    <t>AMPLIACIÓN DE RED DE DRENAJE SANITARIO EN CALLE ANDRÉS BALVANERA Y ANDADOR DEL COCHINITO ARROYO SECO QRO - 18017</t>
  </si>
  <si>
    <t>2019GEQ01529</t>
  </si>
  <si>
    <t>OP-MAS-042-2019/2018/2021</t>
  </si>
  <si>
    <t>2019-00481</t>
  </si>
  <si>
    <t>CONSTRUCCIÓN DE TECHUMBRE E ILUMINACIÓN EN ALBERGUE ESCOLAR GABRIELA MISTRAL EN LA CABECERA MUNICIPAL, ARROYO SECO</t>
  </si>
  <si>
    <t>2019GEQ01669</t>
  </si>
  <si>
    <t>04/08/2019</t>
  </si>
  <si>
    <t>OP-MAS-046-2019/2018/2021</t>
  </si>
  <si>
    <t>CONSORCIO SIEGOR S.A. DE C.V.</t>
  </si>
  <si>
    <t>CSI190129946</t>
  </si>
  <si>
    <t>2019-00499</t>
  </si>
  <si>
    <t>ESTUDIO DE MECÁNICA DE SUELOS PARA LA CONSTRUCCIÓN Y DISEÑO DE PAVIMENTOS EN DIFERENTES COLONIAS DE LOS MUNICIPIOS DE  EL MARQUÉS, SAN JUAN DEL RÍO, PEDRO ESCOBEDO Y CORREGIDORA, QUERÉTARO.</t>
  </si>
  <si>
    <t>2019GEQ01457</t>
  </si>
  <si>
    <t>SDUOP-SPC-EST-022-IR-0-SR-07-2019</t>
  </si>
  <si>
    <t>ESTUDIOS Y PROYECTOS</t>
  </si>
  <si>
    <t>2019-00503</t>
  </si>
  <si>
    <t>GENERACION 2030 (ETAPA II, EVENTOS)</t>
  </si>
  <si>
    <t>2019GEQ02831</t>
  </si>
  <si>
    <t>2019-00510</t>
  </si>
  <si>
    <t>AMPLIACION DE RED DE DRENAJE SANITARIO EN VARIAS CALLES DE LA COMUNIDAD, 2DA ETAPA, LA D SANTA BARBARA, PEDRO ESCOBEDO, QRO.-49796</t>
  </si>
  <si>
    <t>2019GEQ01802</t>
  </si>
  <si>
    <t>MPE-SOPDUE-FISE-IR-02-0-2019</t>
  </si>
  <si>
    <t>2019-00511</t>
  </si>
  <si>
    <t>AMPLIACIÓN DE RED DE DISTRIBUCION DE ENERGIA ELECTRICA EN SAN LORENZO, PEÑAMILLER, QUERETARO 50988</t>
  </si>
  <si>
    <t>SAN LORENZO</t>
  </si>
  <si>
    <t>2019GEQ02349</t>
  </si>
  <si>
    <t>MPQ/FISE/AD/031/2019</t>
  </si>
  <si>
    <t>19/10/2019</t>
  </si>
  <si>
    <t>2019-00512</t>
  </si>
  <si>
    <t>AMPLIACION DE RED DE DISTRIBUCION DE ENERGIA ELECTRICA, EN PUERTO AMARILLO, PEÑAMILLER, QRO. 51084</t>
  </si>
  <si>
    <t>PUERTO AMARILLO</t>
  </si>
  <si>
    <t>2019GEQ02350</t>
  </si>
  <si>
    <t>MPQ/FISE/AD/032/2019</t>
  </si>
  <si>
    <t>2019-00526</t>
  </si>
  <si>
    <t>CONSTRUCCION DE TECHUMBRE EN ESCUELA PRIMARIA JOSE MA. MORELOS, PUERTA DEL TEPOZAN, HUIMILPAN, QRO.</t>
  </si>
  <si>
    <t>PUERTA DEL TEPOZAN</t>
  </si>
  <si>
    <t>2019GEQ02693</t>
  </si>
  <si>
    <t>H068.GEQ.19</t>
  </si>
  <si>
    <t>UGALDE RIOS LUIS</t>
  </si>
  <si>
    <t>UARL800114KL1</t>
  </si>
  <si>
    <t>2019-00528</t>
  </si>
  <si>
    <t>CONSTRUCCIÓN DE TECHUMBRE EN ESC. PRIMARIA MELCHOR OCAMPO, SAN PEDRITO, HUIMILPAN, QRO.</t>
  </si>
  <si>
    <t>2019GEQ02648</t>
  </si>
  <si>
    <t>H073.GEQ.19</t>
  </si>
  <si>
    <t>2019-00529</t>
  </si>
  <si>
    <t>URBANIZACIÓN DE CALLES EN LA LOCALIDAD DE TAPONAS, HUIMILPAN, QUERETARO</t>
  </si>
  <si>
    <t>TAPONAS, LAS</t>
  </si>
  <si>
    <t>2019GEQ01762</t>
  </si>
  <si>
    <t>H069.GEQ.19</t>
  </si>
  <si>
    <t>2019-00530</t>
  </si>
  <si>
    <t>CONSTRUCCIÓN DE CANCHA DE USOS MÚLTIPLES EN EMSAD 33, BUENAVISTA, HUIMILPAN; QUERETARO.</t>
  </si>
  <si>
    <t>BUENAVISTA</t>
  </si>
  <si>
    <t>2019GEQ02495</t>
  </si>
  <si>
    <t>H066.GEQ.19</t>
  </si>
  <si>
    <t>VAJS730630N28</t>
  </si>
  <si>
    <t>2019-00531</t>
  </si>
  <si>
    <t>AMPLIACION DE RED DE ENERGIA ELECTRICA EN CALLE REFORMA TRAMO M OCAMPO A EZEQUIEL MONTES CABECERA MUNICIPAL CADEREYTA DE MONTES QRO 52501</t>
  </si>
  <si>
    <t>2019GEQ01689</t>
  </si>
  <si>
    <t>MCQ-DOP-AD-FISE-2019-03</t>
  </si>
  <si>
    <t>2019-00532</t>
  </si>
  <si>
    <t>CONSTRUCCIÓN DE TECHUMBRE EN TV SECUNDARIA JUAN RULFO, APAPATARO, HUIMILPAN; QUERETARO</t>
  </si>
  <si>
    <t>APAPATARO</t>
  </si>
  <si>
    <t>2019GEQ02614</t>
  </si>
  <si>
    <t>H070.GEQ.19</t>
  </si>
  <si>
    <t>SECUNDARIA</t>
  </si>
  <si>
    <t>2019-00533</t>
  </si>
  <si>
    <t>AMPLIACIÓN DE LA RED DE DISTRIBUCIÓN DE ENERGÍA ELÉCTRICA PARA BENEFICIAR A LA LOCALIDAD DEL LLANITOS DE XIDHI CADEREYTA DE MONTES QRO 50765</t>
  </si>
  <si>
    <t>XIDHI</t>
  </si>
  <si>
    <t>2019GEQ02413</t>
  </si>
  <si>
    <t>MCQ-DOP-AD-FISE-2019-04</t>
  </si>
  <si>
    <t>2019-00534</t>
  </si>
  <si>
    <t>AMPLIACION DE LA RED DE DISTRIBUCION DE ENERGIA ELECTRICA PARA BENEFICIAR A LA LOCALIDAD DE XODHE CADEREYTA DE MONTES QRO 52525</t>
  </si>
  <si>
    <t>XODHE</t>
  </si>
  <si>
    <t>2019GEQ02447</t>
  </si>
  <si>
    <t>MCQ-DOP-IR3-FISE-2019-01</t>
  </si>
  <si>
    <t>03/11/2019</t>
  </si>
  <si>
    <t>2019-00535</t>
  </si>
  <si>
    <t>AMPLIACIÓN DE LA RED DE DISTRIBUCIÓN DE ENERGÍA ELÉCTRICA PARA BENEFICIAR A LA LOCALIDAD DE BOXASNI CADEREYTA DE MONTES QRO 50873</t>
  </si>
  <si>
    <t>2019GEQ02351</t>
  </si>
  <si>
    <t>MCQ-DOP-IR3-FISE-2019-02</t>
  </si>
  <si>
    <t>2019-00536</t>
  </si>
  <si>
    <t>AMPLIACION DE LA RED DE DISTRIBUCION DE ENERGIA ELECTRICA SOBRE CARRETERA Y LIENZO CHARRO LOCALIDAD DE VIZARRON CADEREYTA DE MONTES QRO 52564</t>
  </si>
  <si>
    <t>2019GEQ02352</t>
  </si>
  <si>
    <t>MCQ-DOP-AD-FISE-2019-05</t>
  </si>
  <si>
    <t>2019-00537</t>
  </si>
  <si>
    <t>MEJORA Y AMPLIACION DE RED DE ENERGIA ELECTRICA EN CALLE HERMANOS SERDAN Y JUAREZ EN LA LOCALIDAD DE VIZARRON CADEREYTA DE MONTES QRO 52615</t>
  </si>
  <si>
    <t>2019GEQ02353</t>
  </si>
  <si>
    <t>MCQ-DOP-AD-FISE-2019-06</t>
  </si>
  <si>
    <t>2019-00538</t>
  </si>
  <si>
    <t>AMPLIACION DE RED DE ENERGIA ELECTRICA EN CALLE RIO VERDE EN LA LOCALIDAD DE CHARCO FRIO CADEREYTA DE MONTES QRO 52641</t>
  </si>
  <si>
    <t>CHARCO FRIO</t>
  </si>
  <si>
    <t>2019GEQ02354</t>
  </si>
  <si>
    <t>MCQ-DOP-AD-FISE-2019-07</t>
  </si>
  <si>
    <t>2019-00539</t>
  </si>
  <si>
    <t>AMPLIACION DE RED DE ENERGIA ELECTRICA EN CALLE SIN NOMBRE SAN MARTIN EN LA LOCALIDAD DE FLORIDA CADEREYTA DE MONTES QRO 52662</t>
  </si>
  <si>
    <t>SAN MARTIN FLORIDA</t>
  </si>
  <si>
    <t>2019GEQ02307</t>
  </si>
  <si>
    <t>MCQ-DOP-AD-FISE-2019-01</t>
  </si>
  <si>
    <t>2019-00540</t>
  </si>
  <si>
    <t>AMPLIACION DE RED DE ENERGIA ELECTRICA EN BARRIO LOS SANCHEZ EN LA LOCALIDAD DE PUERTO DE LA CONCEPCION CADEREYTA DE MONTES QRO 52711</t>
  </si>
  <si>
    <t>2019GEQ02355</t>
  </si>
  <si>
    <t>MCQ-DOP-AD-FISE-2019-02</t>
  </si>
  <si>
    <t>2019-00541</t>
  </si>
  <si>
    <t>AMPLIACION DE RED DE ENERGIA ELECTRICA VARIAS CALLES PRIMERA ETAPA BELLA VISTA DE RIO CADEREYTA DE MONTES QRO 52678</t>
  </si>
  <si>
    <t>2019GEQ01673</t>
  </si>
  <si>
    <t>MCQ-DOP-IR3-FISE-2019-03</t>
  </si>
  <si>
    <t>2019-00542</t>
  </si>
  <si>
    <t>REHABILITACION DE ESCUELA TV SECUNDARIA JUANA DE ASBAJE, SAN JOSE TEPUZAS, HUIMILPAN; QUERETARO</t>
  </si>
  <si>
    <t>2019GEQ02356</t>
  </si>
  <si>
    <t>H074.GEQ.19</t>
  </si>
  <si>
    <t>HERNANDEZ AGUILAR ARIEL</t>
  </si>
  <si>
    <t>HEAA49041645A</t>
  </si>
  <si>
    <t>2019-00553</t>
  </si>
  <si>
    <t>URBANIZACION DE CALLE QUE PARTE DEL TEATRO DEL PUEBLO A LA ZONA PONIENTE DE LA LOCALIDAD DE SAN JUANICO, EN EL MUNICIPIO DE PEÑAMILLER</t>
  </si>
  <si>
    <t>SAN JUANICO</t>
  </si>
  <si>
    <t>2019GEQ02265</t>
  </si>
  <si>
    <t>MPQ/GEQ/IR/034/2019</t>
  </si>
  <si>
    <t>2019-00554</t>
  </si>
  <si>
    <t>AMPLIACIÓN DE  RED DE AGUA POTABLE EN CALLE LAS PRESITAS, LOCALIDAD DE LA D CHALMITA, PEDRO ESCOBEDO, QRO.-47351</t>
  </si>
  <si>
    <t>2019GEQ02435</t>
  </si>
  <si>
    <t>MPE-SOPDUE-FISE-AD-02-0-2019</t>
  </si>
  <si>
    <t>2019-00555</t>
  </si>
  <si>
    <t>AMPLIACIÓN DE RED DE DRENAJE SANITARIO EN CALLES DE LA COLONIA MOCTEZUMA, PEDRO ESCOBEDO, QRO.-51864</t>
  </si>
  <si>
    <t>2019GEQ01800</t>
  </si>
  <si>
    <t>MPE-SOPDUE-FISE-AD-01-0-2019</t>
  </si>
  <si>
    <t>2019-00556</t>
  </si>
  <si>
    <t>REHABILITACION DE LINEA Y RED DE DISTRIBUCION DE ENERGIA ELECTRICA EN LA LOCALIDAD DE MOLINITOS (EL MOLINO), PEÑAMILLER, QUERETARO</t>
  </si>
  <si>
    <t>MOLINITOS (EL MOLINO)</t>
  </si>
  <si>
    <t>2019GEQ01773</t>
  </si>
  <si>
    <t>MPQ/GEQ/AD/038/2019</t>
  </si>
  <si>
    <t>TORANG CONSTRUCCIONES S.A. DE C.V.</t>
  </si>
  <si>
    <t>TCO1511092W4</t>
  </si>
  <si>
    <t>2019-00557</t>
  </si>
  <si>
    <t>REHABILITACIÓN DE CARPETA ASFÁLTICA EN SAN SEBASTIAN DE LAS BARRANCAS NORTE, SAN JUAN DEL RÍO, QRO.</t>
  </si>
  <si>
    <t>SAN SEBASTIAN DE LAS BARRANCAS NORTE</t>
  </si>
  <si>
    <t>2019GEQ01613</t>
  </si>
  <si>
    <t>SDUOP-SPC-EST-03529-IR-0-OP-07-2019</t>
  </si>
  <si>
    <t>QUINTANILLA FLORES RODRIGO</t>
  </si>
  <si>
    <t>QUFR890905BHA</t>
  </si>
  <si>
    <t>2019-00558</t>
  </si>
  <si>
    <t>MEJORAMIENO DE VIALIDADES EN LA COLONIA SAN JUAN BOSCO, SAN JUAN DEL RÍO, QRO.</t>
  </si>
  <si>
    <t>2019GEQ02694</t>
  </si>
  <si>
    <t>SDUOP-SPC-EST-031-IR-0-OP-07-2019</t>
  </si>
  <si>
    <t>2019-00559</t>
  </si>
  <si>
    <t>MEJORAMIENTO DE ESPACIO DEPORTIVO EN LA COLONIA MORELOS, DELEGACIÓN FÉLIX OSORES SOTOMAYOR, QUERÉTARO, QRO</t>
  </si>
  <si>
    <t>MORELOS</t>
  </si>
  <si>
    <t>ISN 2020</t>
  </si>
  <si>
    <t>2020GEQ00180</t>
  </si>
  <si>
    <t>21/02/2020</t>
  </si>
  <si>
    <t>CEI OE 060/2019</t>
  </si>
  <si>
    <t>2019-00562</t>
  </si>
  <si>
    <t>REHABILITACIÓN DE CARPETA ASFÁLTICA EN LA CALLE 5 DE MAYO, SAN JUAN DEL RÍO, QRO.</t>
  </si>
  <si>
    <t>2019GEQ02833</t>
  </si>
  <si>
    <t>SDUOP-SPC-EST-034-IR-0-OP-07-2019</t>
  </si>
  <si>
    <t>GOMEZ YAÑEZ ALEJANDRO</t>
  </si>
  <si>
    <t>GOYA720525HP8</t>
  </si>
  <si>
    <t>23/12/2019</t>
  </si>
  <si>
    <t>2019-00563</t>
  </si>
  <si>
    <t>REVESTIMIENTO DE CANAL PLUVIAL EN LA COLONIA GRANJAS BANTHÍ, 3RA SECCIÓN, SAN JUAN DEL RIO, QRO.</t>
  </si>
  <si>
    <t>2019GEQ02784</t>
  </si>
  <si>
    <t>SDUOP-SPC-EST-035-IR-0-OP-07-2019</t>
  </si>
  <si>
    <t>ADEME Y ZAMPEADO DE RIO</t>
  </si>
  <si>
    <t>2019-00565</t>
  </si>
  <si>
    <t>AMPLIACIÓN DE RED DE DRENAJE SANITARIO EN CALLE SAN LUIS POTOSI EL CHAMIZAL PEDRO ESCOBEDO QRO.-53975</t>
  </si>
  <si>
    <t>2019GEQ01801</t>
  </si>
  <si>
    <t>MPE-SOPDUE-FISE-IR-01-0-2019</t>
  </si>
  <si>
    <t>2019-00566</t>
  </si>
  <si>
    <t>CONSTRUCCIÓN DE RED DE ENERGIA ELECTRICA, EN COLONIA LOMA BONITA, LOCALIDAD EL SAUZ BAJO, PEDRO ESCOBEDO, QRO.-56205</t>
  </si>
  <si>
    <t>2019GEQ02025</t>
  </si>
  <si>
    <t>16/09/2019</t>
  </si>
  <si>
    <t>MPE-SOPDUE-FISE-IR-03-0-2019</t>
  </si>
  <si>
    <t>INTRODUCCION</t>
  </si>
  <si>
    <t>2019-00569</t>
  </si>
  <si>
    <t>CONSTRUCCION DE SISTEMA DE AGUA POTABLE EN LA LOCALIDAD DE LLANO DE SAN FRANCISCO</t>
  </si>
  <si>
    <t>LLANO DE SAN FRANCISCO</t>
  </si>
  <si>
    <t>2019GEQ01365</t>
  </si>
  <si>
    <t>MPA-DOP-ISN-IR-035-2019</t>
  </si>
  <si>
    <t>2019-00582</t>
  </si>
  <si>
    <t>RED DE DRENAJE SANITARIO EN VARIAS CALLES DE LA LOCALIDAD DE LA VALLA EN SAN JUAN DEL RIO QRO. 90140</t>
  </si>
  <si>
    <t>VALLA, LA</t>
  </si>
  <si>
    <t>2019GEQ01765</t>
  </si>
  <si>
    <t>MSJR-SOPM-FISE-068-2019</t>
  </si>
  <si>
    <t>18/11/2019</t>
  </si>
  <si>
    <t>2019-00583</t>
  </si>
  <si>
    <t>RED DE DRENAJE SANITARIO EN VARIAS CALLES DE LA LOCALIDAD DE LA ESTANCIA SAN JUAN DEL RIO QRO. 89879</t>
  </si>
  <si>
    <t>2019GEQ01775</t>
  </si>
  <si>
    <t>MSJR-SOPM-FISE-070-2019</t>
  </si>
  <si>
    <t>SANDOVAL GÓMEZ JOSÉ FRANCISCO</t>
  </si>
  <si>
    <t>SAGF470306IB1</t>
  </si>
  <si>
    <t>2019-00584</t>
  </si>
  <si>
    <t>RED DE DRENAJE SANITARIO EN VARIAS CALLES DE LA LOCALIDAD DE SANTA ROSA XAJAY EN SAN JUAN DEL RIO QRO. 89942</t>
  </si>
  <si>
    <t>SANTA ROSA XAJAY</t>
  </si>
  <si>
    <t>2019GEQ01779</t>
  </si>
  <si>
    <t>MSJR-SOPM-FISE-071-2019</t>
  </si>
  <si>
    <t>2019-00586</t>
  </si>
  <si>
    <t>AMPLIACIÓN DE RED DE DRENAJE SANITARIO EN CALLE FERNANDO MONTES DE OCA LA LOMA ARROYO SECO QRO - 108359</t>
  </si>
  <si>
    <t>2019GEQ01532</t>
  </si>
  <si>
    <t>OP-MAS-043-2019/2018/2021</t>
  </si>
  <si>
    <t>2019-00587</t>
  </si>
  <si>
    <t>AMPLIACIÓN DE DRENAJE SANITARIO EN CALLE PROLONGACIÓN ANDRÉS BALVANERA NORTE Y CALLE GUADALUPE VICTORIA LA LOMA ARROYO SECO QRO - 108902</t>
  </si>
  <si>
    <t>2019GEQ01674</t>
  </si>
  <si>
    <t>OP-MAS-045-2019/2018/2021</t>
  </si>
  <si>
    <t>2019-00588</t>
  </si>
  <si>
    <t>AMPLIACIÓN DE RED DE DRENAJE SANITARIO EN CALLE CERRADA JUÁREZ Y CALLE MELCHOR OCAMPO EN LA CABECERA MUNICIPAL ARROYO SECO QRO - 108302</t>
  </si>
  <si>
    <t>2019GEQ01540</t>
  </si>
  <si>
    <t>OP-MAS-041-2019/2018/2021</t>
  </si>
  <si>
    <t>2019-00592</t>
  </si>
  <si>
    <t>URBANIZACIÓN DE CALLES, EN LA LOCALIDAD DE SAN IGNACIO, HUIMILPAN; QUERETARO.</t>
  </si>
  <si>
    <t>2019GEQ02357</t>
  </si>
  <si>
    <t>H071.GEQ.19</t>
  </si>
  <si>
    <t>2019-00596</t>
  </si>
  <si>
    <t>CONSTRUCCIÓN DE EMPEDRADO EN LA CALLE LOS PINOS, EN LA LOCALIDAD DE LOMA LINDA AMEALCO DE BONFIL</t>
  </si>
  <si>
    <t>2019GEQ01553</t>
  </si>
  <si>
    <t>MAQ-DOP-ISN EMPRESA-004/2019</t>
  </si>
  <si>
    <t>CONSTRUCTORA GARFIAS AMEALCO SA DE CV</t>
  </si>
  <si>
    <t>CGA120320DM8</t>
  </si>
  <si>
    <t>2019-00597</t>
  </si>
  <si>
    <t>EMPEDRADO DE CALLE JUAREZ LOMA DE LOS LIRIOS AMEALCO DE BONFIL</t>
  </si>
  <si>
    <t>RINCON DE SAN ILDEFONSO, EL</t>
  </si>
  <si>
    <t>2019GEQ02079</t>
  </si>
  <si>
    <t>MAQ-DOP-ISN EMPRESA-007/2019</t>
  </si>
  <si>
    <t>CHAVEZ CRUZ AURELIO</t>
  </si>
  <si>
    <t>CACX750709QF5</t>
  </si>
  <si>
    <t>2019-00598</t>
  </si>
  <si>
    <t>AMPLIACION DE RED DE ENERGIA ELECTRICA COLONIA LOMAS DE LA ESTANCIA EN LA LOCALIDAD DE LA ESTANCIA EN SAN JUAN DEL RIO QRO. 104233</t>
  </si>
  <si>
    <t>2019GEQ01766</t>
  </si>
  <si>
    <t>MSJR-SOPM-FISE-069-2019</t>
  </si>
  <si>
    <t>2019-00599</t>
  </si>
  <si>
    <t>AMPLIACION DE LA RED ELECTRICA EN CALLE FERROCARRIL DE LA LOCALIDAD DE LA VALLA EN SAN JUAN DEL RIO QRO. 89967</t>
  </si>
  <si>
    <t>2019GEQ01764</t>
  </si>
  <si>
    <t>MSJR-SOPM-FISE-067-2019</t>
  </si>
  <si>
    <t>2019-00600</t>
  </si>
  <si>
    <t>MODERNIZACIÓN DE UNIDAD DEPORTIVA LA LIRA, PEDRO ESCOBEDO, QRO.</t>
  </si>
  <si>
    <t>2019GEQ02331</t>
  </si>
  <si>
    <t>MPE-SOPDUE-RE-IR-08-0-2019</t>
  </si>
  <si>
    <t>20/10/2019</t>
  </si>
  <si>
    <t>2019-00603</t>
  </si>
  <si>
    <t>CONCRETO ESTAMPADO EN CALLE LAZARO CARDENAS DEL TRAMO DE 20 DE NOVIEMBRE A CALLEJÓN FELIPE ÁNGELES, CABECERA MUNICIPAL, CADEREYTA DE MONTES, QUERÉTARO.</t>
  </si>
  <si>
    <t>2019GEQ02564</t>
  </si>
  <si>
    <t>MCQ-DOP-IR3-GEQ-2019-03</t>
  </si>
  <si>
    <t>2019-00604</t>
  </si>
  <si>
    <t>CONCRETO ESTAMPADO EN CALLE REVOLUCION AMBOS LADOS HASTA ENTRONQUE A EZEQUIEL MONTES, CABECERA MUNICIPAL, CADEREYTA DE MONTES, QRO.</t>
  </si>
  <si>
    <t>2019GEQ02617</t>
  </si>
  <si>
    <t>MCQ-DOP-IR3-GEQ-2019-01</t>
  </si>
  <si>
    <t>03/12/2019</t>
  </si>
  <si>
    <t>2019-00605</t>
  </si>
  <si>
    <t>EMPEDRADO AHOGADO CON MORTERO A UN COSTADO DE LA CANCHA DE FUTBOL EN LA LOCALIDAD DE ZITUNI, CADEREYTA DE MONTES, QRO.</t>
  </si>
  <si>
    <t>2019GEQ02449</t>
  </si>
  <si>
    <t>MCQ-DOP-IR3-GEQ-2019-02</t>
  </si>
  <si>
    <t>2019-00606</t>
  </si>
  <si>
    <t>URBANIZACION DE CALLE 5 DE MAYO, BO. SAN GASPAR, CABECERA MUNICIPAL, CADEREYTA DE MONTES, QRO.</t>
  </si>
  <si>
    <t>2019GEQ02131</t>
  </si>
  <si>
    <t>MCQ-DOP-IR3-GEQ-2019-05</t>
  </si>
  <si>
    <t>2019-00607</t>
  </si>
  <si>
    <t xml:space="preserve">TRABAJOS COMPLEMENTARIOS VIALIDAD DE TRAFICO PESADO EN LA LOCALIDAD DE VIZARRON DE MONTES, CADEREYTA DE MONTES, QRO. </t>
  </si>
  <si>
    <t>2019GEQ02695</t>
  </si>
  <si>
    <t>MCQ-DOP-IR3-GEQ-2019-04</t>
  </si>
  <si>
    <t>2019-00610</t>
  </si>
  <si>
    <t>PAVIMENTACIÓN DE CALLES CIRCUITO DE ACCESO AL MERCADO MUNICIPAL, PEDRO ESCOBEDO, QRO.</t>
  </si>
  <si>
    <t>2019GEQ02165</t>
  </si>
  <si>
    <t>MPE-SOPDUE-RE-IR-13-0-2019</t>
  </si>
  <si>
    <t>2019-00613</t>
  </si>
  <si>
    <t>EMPEDRADO AHOGADO CON MORTERO EN CALLE ARROYO VERDE EN LA LOCALIDAD DE ARROYO DE ZITUNI, CADEREYTA DE MONTES, QRO.</t>
  </si>
  <si>
    <t>2019GEQ01790</t>
  </si>
  <si>
    <t>MCQ-DOP-IR3-GEQ-2019-06</t>
  </si>
  <si>
    <t>2019-00615</t>
  </si>
  <si>
    <t xml:space="preserve"> GENERACIÓN 2030 ( ETAPA III, CAPACITACIÓN)         </t>
  </si>
  <si>
    <t>2019GEQ02835</t>
  </si>
  <si>
    <t>2019-00616</t>
  </si>
  <si>
    <t>URBANIZACIÓN INTEGRAL DE CALLE VICENTE GUERRERO PRIMERA ETAPA, DESDE TELESECUNDARIA A CAMPOS DE FUTBOL, EPIGMENIO GONZÁLEZ, PEDRO ESCOBEDO, QRO.</t>
  </si>
  <si>
    <t>2019GEQ02696</t>
  </si>
  <si>
    <t>SDUOP-SPC-EST-030-IR-0-OP-07-2019</t>
  </si>
  <si>
    <t>2019-00617</t>
  </si>
  <si>
    <t>REHABILITACIÓN DE LA CALLE JOSÉ MARÍA MORELOS, LA VALLA, SAN JUAN DEL RIO, QRO.</t>
  </si>
  <si>
    <t>2019GEQ02785</t>
  </si>
  <si>
    <t>SDUOP-SPC-EST-032-IR-0-OP-07-2019</t>
  </si>
  <si>
    <t>2019-00618</t>
  </si>
  <si>
    <t>URBANIZACIÓN DE CALLE EN EL ORGANAL, SAN JUAN DEL RÍO, QRO.</t>
  </si>
  <si>
    <t>2019GEQ02836</t>
  </si>
  <si>
    <t>SDUOP-SPC-EST-033-IR-0-OP-07-2019</t>
  </si>
  <si>
    <t>FREGOSO MARTINEZ ADRIANA</t>
  </si>
  <si>
    <t>FEMA721116GN4</t>
  </si>
  <si>
    <t>05/01/2020</t>
  </si>
  <si>
    <t>2019-00619</t>
  </si>
  <si>
    <t>URBANIZACIÓN DE CALLES EN LA COLONIA VALLE DE SANTIAGO, CORREGIDORA, QRO.</t>
  </si>
  <si>
    <t>NEGRETA, LA</t>
  </si>
  <si>
    <t>2019GEQ02656</t>
  </si>
  <si>
    <t>SDUOP-SPC-EST-036-IR-0-OP-07-2019</t>
  </si>
  <si>
    <t>CABRERA MONTES VICTOR</t>
  </si>
  <si>
    <t>CAMV850818HS0</t>
  </si>
  <si>
    <t>2019-00620</t>
  </si>
  <si>
    <t>URBANIZACIÓN DE CALLES EN LA COLONIA VALLE DE ARBOLEDAS, CORREGIDORA, QRO.</t>
  </si>
  <si>
    <t>2019GEQ02837</t>
  </si>
  <si>
    <t>SDUOP-SPC-EST-044-IR-0-OP-07-2019</t>
  </si>
  <si>
    <t>2019-00621</t>
  </si>
  <si>
    <t>EMPEDRADO AHOGADO CON MORTERO CALLE PRINCIPAL EN LA LOCALIDAD DE EL RINCON, CADEREYTA DE MONTES, QRO.</t>
  </si>
  <si>
    <t>2019GEQ01785</t>
  </si>
  <si>
    <t>MCQ-DOP-IR3-GEQ-2019-07</t>
  </si>
  <si>
    <t>2019-00622</t>
  </si>
  <si>
    <t>URBANIZACION DE CALLES EN LA COLONIA COMEVI BANTHI, SAN JUAN DEL RÍO, QRO.</t>
  </si>
  <si>
    <t>2019GEQ02786</t>
  </si>
  <si>
    <t>SDUOP-SPC-EST-038-IR-0-OP-07-2019</t>
  </si>
  <si>
    <t>2019-00623</t>
  </si>
  <si>
    <t>PRIMERA ETAPA EMPEDRADO EN COLONIA SAN ANTONIO LA LABOR, AMEALCO DE BONFIL, QRO.</t>
  </si>
  <si>
    <t>SAN ANTONIO LA LABOR</t>
  </si>
  <si>
    <t>2019GEQ02657</t>
  </si>
  <si>
    <t>SDUOP-SPC-EST-047-IR-0-OP-07-2019</t>
  </si>
  <si>
    <t>07/12/2019</t>
  </si>
  <si>
    <t>2019-00624</t>
  </si>
  <si>
    <t>PRIMERA ETAPA EMPEDRADO DE CAMINO LOS BAÑITOS - LOS HERNÁNDEZ, COLONIA MESILLAS, AMEALCO DE BONFIL, QRO.</t>
  </si>
  <si>
    <t>MESILLAS</t>
  </si>
  <si>
    <t>2019GEQ02658</t>
  </si>
  <si>
    <t>SDUOP-SPC-EST-052-IR-0-OP-07-2019</t>
  </si>
  <si>
    <t>2019-00625</t>
  </si>
  <si>
    <t>CONSTRUCCIÓN DE EMPEDRADO AHOGADO EN LA CALLE IGNACIO ALLENDE, LOCALIDAD DE LA LIRA, PEDRO ESCOBEDO, QRO.</t>
  </si>
  <si>
    <t>2019GEQ02053</t>
  </si>
  <si>
    <t>MPE-SOPDUE-RE-IR-09-0-2019</t>
  </si>
  <si>
    <t>2019-00626</t>
  </si>
  <si>
    <t>PRIMERA ETAPA EMPEDRADO DE CAMINO A COLONIA GUADALUPE - EL TERRERO, AMEALCO DE BONFIL, QRO.</t>
  </si>
  <si>
    <t>2019GEQ02659</t>
  </si>
  <si>
    <t>SDUOP-SPC-EST-041-IR-0-OP-07-2019</t>
  </si>
  <si>
    <t>2019-00627</t>
  </si>
  <si>
    <t>REHABILITACIÓN DE EMPEDRADO EN COLONIA LA MANZANA, AMEALCO DE BONFIL, QRO.</t>
  </si>
  <si>
    <t>MANZANA, LA</t>
  </si>
  <si>
    <t>2019GEQ02660</t>
  </si>
  <si>
    <t>SDUOP-SPC-EST-050-IR-0-OP-07-2019</t>
  </si>
  <si>
    <t>2019-00628</t>
  </si>
  <si>
    <t>EMPEDRADO DE CAMINO EN ACCESO SAN JUAN DEHEDO, AMEALCO DE BONFIL, QRO.</t>
  </si>
  <si>
    <t>2019GEQ02661</t>
  </si>
  <si>
    <t>SDUOP-SPC-EST-049-IR-0-OP-07-2019</t>
  </si>
  <si>
    <t>2019-00629</t>
  </si>
  <si>
    <t>PRIMERA ETAPA EMPEDRADO DE CAMINO LA PRESA - LA TORRE, BARRIO PRESA DEL TECOLOTE, AMEALCO DE BONFIL, QRO.</t>
  </si>
  <si>
    <t>BARRIO PRESA DEL TECOLOTE (EL LINDERO)</t>
  </si>
  <si>
    <t>2019GEQ02662</t>
  </si>
  <si>
    <t>SDUOP-SPC-EST-042-IR-0-OP-07-2019</t>
  </si>
  <si>
    <t>15/12/2019</t>
  </si>
  <si>
    <t>2019-00630</t>
  </si>
  <si>
    <t>PRIMERA ETAPA EMPEDRADO DE CAMINO ATARJEA - COLONIA SAN BARTOLOMÉ DEL PINO, AMEALCO DE BONFIL, QRO.</t>
  </si>
  <si>
    <t>SAN BARTOLOME DEL PINO (SAN BARTOLO)</t>
  </si>
  <si>
    <t>2019GEQ02663</t>
  </si>
  <si>
    <t>SDUOP-SPC-EST-051-IR-0-OP-07-2019</t>
  </si>
  <si>
    <t>2019-00632</t>
  </si>
  <si>
    <t>PRIMERA ETAPA EMPEDRADO DE CAMINO EL VARAL- LAS SALVAS, AMEALCO DE BONFIL, QRO.</t>
  </si>
  <si>
    <t>VARAL, EL</t>
  </si>
  <si>
    <t>2019GEQ02664</t>
  </si>
  <si>
    <t>SDUOP-SPC-EST-040-IR-0-OP-07-2019</t>
  </si>
  <si>
    <t>2019-00633</t>
  </si>
  <si>
    <t>PRIMERA ETAPA EMPEDRADO EN COLONIA NUEVO AMANECER, AMEALCO DE BONFIL, QRO.</t>
  </si>
  <si>
    <t>COLONIA NUEVO AMANECER</t>
  </si>
  <si>
    <t>2019GEQ02665</t>
  </si>
  <si>
    <t>SDUOP-SPC-EST-048-IR-0-OP-07-2019</t>
  </si>
  <si>
    <t>2019-00634</t>
  </si>
  <si>
    <t>URBANIZACION DE CALLES CENIZAS Y CIRCUITO QUERÉTARO, EN LA COLONIA GRANJAS BANTHÍ, SAN JUAN DEL RÍO, QRO.</t>
  </si>
  <si>
    <t>2019GEQ02787</t>
  </si>
  <si>
    <t>SDUOP-SPC-EST-039-IR-0-OP-07-2019</t>
  </si>
  <si>
    <t>GRUPO PG S.A. DE C.V.</t>
  </si>
  <si>
    <t>GPG960304FD0</t>
  </si>
  <si>
    <t>04/01/2020</t>
  </si>
  <si>
    <t>2019-00636</t>
  </si>
  <si>
    <t>REHABILITACIÓN DE CARPETA ASFÁLTICA DEL LIBRAMIENTO SUR, PRIMERA ETAPA, DE CARRETERA PANAMERICANA A CAMINO A LA LIRA, PEDRO ESCOBEDO, QRO.</t>
  </si>
  <si>
    <t>2019GEQ02697</t>
  </si>
  <si>
    <t>SDUOP-SPC-EST-043-IR-0-OP-07-2019</t>
  </si>
  <si>
    <t>DAM CARE S. DE R.L. DE C.V.</t>
  </si>
  <si>
    <t>DCA150903NF6</t>
  </si>
  <si>
    <t>CARRETERAS ALIMENTADORAS</t>
  </si>
  <si>
    <t>CONSERVACION</t>
  </si>
  <si>
    <t>CARRETERAS</t>
  </si>
  <si>
    <t>2019-00637</t>
  </si>
  <si>
    <t>CONSTRUCCION DE PAVIMENTO A BASE DE EMPEDRADO AHOGADO EN MORTERO EN LA CALLE DE ACCESO A LA SECUNDARIA, EL GALLO, 1ER ETAPA, COLÓN,QRO.</t>
  </si>
  <si>
    <t>GALLO, EL</t>
  </si>
  <si>
    <t>2019GEQ02392</t>
  </si>
  <si>
    <t>MCQ.SOP.GEQ.INV.006.39.2019</t>
  </si>
  <si>
    <t>2019-00638</t>
  </si>
  <si>
    <t>PRIMERA ETAPA EMPEDRADO DE CAMINO A LOS REYES - HACIENDA BLANCA, AMEALCO DE BONFIL, QRO.</t>
  </si>
  <si>
    <t>2019GEQ02666</t>
  </si>
  <si>
    <t>SDUOP-SPC-EST-046-IR-0-OP-07-2019</t>
  </si>
  <si>
    <t>2019-00640</t>
  </si>
  <si>
    <t>CONSTRUCCIÓN DE EMPEDRADO AHOGADO EN MORTERO, EN CALLE RUMBO AL POZO Y EXPLANADA RUMBO A KINDER, EN LA LOCALIDAD DE AJUCHITLAN, COLON, QRO.</t>
  </si>
  <si>
    <t>2019GEQ02393</t>
  </si>
  <si>
    <t>MCQ.SOP.GEQ.INV.007.40.2019</t>
  </si>
  <si>
    <t>ORDAZ MORALES JORGE LUIS</t>
  </si>
  <si>
    <t>OAMJ8802256N3</t>
  </si>
  <si>
    <t>2019-00643</t>
  </si>
  <si>
    <t>CONSTRUCCION DEL SISTEMA DE ALCANTARILLADO SANITARIO Y DE SANEAMIENTO PRIMER ETAPA, LOCALIDAD DE CUESTA COLORADA, PEÑAMILLER, QUERETARO 51153</t>
  </si>
  <si>
    <t>CUESTA COLORADA</t>
  </si>
  <si>
    <t>2019GEQ01774</t>
  </si>
  <si>
    <t>MPQ/FISE/AD/039/2019</t>
  </si>
  <si>
    <t>2019-00646</t>
  </si>
  <si>
    <t>FORTALECIMIENTO DE LA PARTICIPACIÓN SOCIAL ORGANIZADA</t>
  </si>
  <si>
    <t>2019GEQ01375</t>
  </si>
  <si>
    <t>2019-00665</t>
  </si>
  <si>
    <t>HOMBRO CON HOMBRO POR TU ECONOMÍA FAMILIAR EN SU VERTIENTE TRANSPORTE PÚBLICO (APOYOS SOCIALES)</t>
  </si>
  <si>
    <t>2019GEQ02490</t>
  </si>
  <si>
    <t>2019-00670</t>
  </si>
  <si>
    <t>COBIJANDO QUERÉTARO</t>
  </si>
  <si>
    <t>2019GEQ02790</t>
  </si>
  <si>
    <t>2019-00676</t>
  </si>
  <si>
    <t>EMPEDRADO CAMINO DE ACCESO A LA CAÑADA DEL VARAL, AMEALCO DE BONFIL, QRO.</t>
  </si>
  <si>
    <t>CAÑADA DEL VARAL, LA</t>
  </si>
  <si>
    <t>2019GEQ02791</t>
  </si>
  <si>
    <t>SDUOP-SPC-EST-056-IR-0-OP-08-2019</t>
  </si>
  <si>
    <t>ROKAR CONSTRUCCIONES S.A. DE C.V.</t>
  </si>
  <si>
    <t>RCO921117J17</t>
  </si>
  <si>
    <t>2019-00677</t>
  </si>
  <si>
    <t>PRIMERA ETAPA CAMINO DE LA SOLEDAD, AMEALCO DE BONFIL, QRO.</t>
  </si>
  <si>
    <t>SOLEDAD, LA</t>
  </si>
  <si>
    <t>2019GEQ02792</t>
  </si>
  <si>
    <t>SDUOP-SPC-EST-057-IR-0-OP-08-2019</t>
  </si>
  <si>
    <t>2019-00678</t>
  </si>
  <si>
    <t>PRIMERA ETAPA EMPEDRADO CAMINO A LA LOMA DE LOS JULIANES - XAJAY, AMEALCO DE BONFIL, QRO.</t>
  </si>
  <si>
    <t>XAJAY</t>
  </si>
  <si>
    <t>2019GEQ02527</t>
  </si>
  <si>
    <t>SDUOP-SPC-EST-063-IR-0-OP-08-2019</t>
  </si>
  <si>
    <t>HERNANDEZ DORANTES FRANCISCO</t>
  </si>
  <si>
    <t>HEDF8704173K8</t>
  </si>
  <si>
    <t>2019-00679</t>
  </si>
  <si>
    <t>PRIMERA ETAPA CAMINO DE MINA ROSA A BANTHÍ, SAN ILDEFONSO TULTEPEC, AMEALCO DE BONFIL, QRO.</t>
  </si>
  <si>
    <t>2019GEQ02528</t>
  </si>
  <si>
    <t>SDUOP-SPC-EST-064-IR-0-OP-08-2019</t>
  </si>
  <si>
    <t>2019-00680</t>
  </si>
  <si>
    <t>PRIMERA ETAPA EMPEDRADO DE CALLES EN SAN JOSÉ DE ITHÓ, AMEALCO DE BONFIL, QRO.</t>
  </si>
  <si>
    <t>SAN JOSE ITHO</t>
  </si>
  <si>
    <t>2019GEQ02737</t>
  </si>
  <si>
    <t>SDUOP-SPC-EST-058-IR-0-OP-08-2019</t>
  </si>
  <si>
    <t>2019-00681</t>
  </si>
  <si>
    <t>POR TU VIVIENDA EN SU VERTIENTE APOYO PARA EL ACCESO A LA VIVIENDA Y MEJORAMIENTO DE LAS CONDICIONES HABITACIONALES DE LA VIVIENDA PARA PERSONAL FACULTADO PARA EL USO LEGAL DE LA FUERZA</t>
  </si>
  <si>
    <t>2019GEQ02032</t>
  </si>
  <si>
    <t>2019-00684</t>
  </si>
  <si>
    <t>CONSTRUCCIÓN DE BAÑOS Y CIRCULADO PERIMETRAL EN EL PREESCOLAR TONALLI, EN LA LOCALIDAD DE LA ESPERANZA,COLON,QRO</t>
  </si>
  <si>
    <t>2019GEQ01965</t>
  </si>
  <si>
    <t>MCQ.SOP.GEQ.INV.008.56.2019</t>
  </si>
  <si>
    <t>2019-00685</t>
  </si>
  <si>
    <t>CONSTRUCCION DE TECHUMBRE EN EL PREESCOLAR  COMUNITARIO , DE LA LOCALIDAD DE EL CARRIZAL, COLON,QRO.</t>
  </si>
  <si>
    <t>CARRIZAL, EL</t>
  </si>
  <si>
    <t>2019GEQ02699</t>
  </si>
  <si>
    <t>MCQ.SOP.GEQ.AD.004.54.2019</t>
  </si>
  <si>
    <t>2019-00686</t>
  </si>
  <si>
    <t>CONSTRUCCION DE TECHUMBRE EN EL PRESCOLAR COMUNITARIO EN LA LOCALIDAD DE LOS TRIGOS Y REUBICACION DE LINEA ELECTRICA,LOS TRIGOS,COLON,QRO.</t>
  </si>
  <si>
    <t>TRIGOS, LOS</t>
  </si>
  <si>
    <t>2019GEQ02700</t>
  </si>
  <si>
    <t>MCQ.SOP.GEQ.AD.005.55.2019</t>
  </si>
  <si>
    <t>2019-00687</t>
  </si>
  <si>
    <t>ADECUACIÓN DE ESPACIO PARA CAMPO DE FUTBOL EN LA ESCUELA PRIMARIA JUSTO SIERRA EN LA LOCALIDAD DEL COYOTE,COLON,QRO.</t>
  </si>
  <si>
    <t>2019GEQ02627</t>
  </si>
  <si>
    <t>MCQ.SOP.GEQ.AD.002.52.2019</t>
  </si>
  <si>
    <t>2019-00688</t>
  </si>
  <si>
    <t>CONSTRUCCION DE PAVIMENTO A BASE DE EMPEDRADO AHOGADO EN MORTERO EN LA CALLE DE ACCESO A LA SECUNDARIA, PUERTA DE EN MEDIO, 1ER ETAPA,COLÓN ,QRO.</t>
  </si>
  <si>
    <t>PUERTA DE ENMEDIO</t>
  </si>
  <si>
    <t>2019GEQ01946</t>
  </si>
  <si>
    <t>MCQ.SOP.GEQ.INV.009.57.2019</t>
  </si>
  <si>
    <t>2019-00689</t>
  </si>
  <si>
    <t>URBANIZACIÓN DE CALLE PANAMERICANA, LA PALMA, PEDRO ESCOBEDO, QRO.</t>
  </si>
  <si>
    <t>2020GEQ00223</t>
  </si>
  <si>
    <t>SDUOP-SPC-EST-067-IR-0-OP-08-2019</t>
  </si>
  <si>
    <t>UGALDE RIOS JOSE ALVARO</t>
  </si>
  <si>
    <t>UARA580322DG8</t>
  </si>
  <si>
    <t>19/01/2020</t>
  </si>
  <si>
    <t>18/02/2020</t>
  </si>
  <si>
    <t>2019-00690</t>
  </si>
  <si>
    <t>CONSTRUCCION DE PAVIMENTO A BASE DE EMPEDRADO AHOGADO EN MORTERO, EN CALLE CERRO DE LA SILLA, EN LA LOCALIDAD DE LA ZORRA, COLÓN, QRO.</t>
  </si>
  <si>
    <t>ZORRA, LA</t>
  </si>
  <si>
    <t>2019GEQ02668</t>
  </si>
  <si>
    <t>MCQ.SOP.GEQ.INV.010.58.2019</t>
  </si>
  <si>
    <t>2019-00691</t>
  </si>
  <si>
    <t xml:space="preserve">EMPEDRADO DE PIEDRA AHOGADA EN MORTERO, TIERRA Y LIBERTAD, NUEVO RUMBO, COLON, QRO. 					 					</t>
  </si>
  <si>
    <t>NUEVO RUMBO, EL</t>
  </si>
  <si>
    <t>2019GEQ01944</t>
  </si>
  <si>
    <t>MCQ.SOP.GEQ.INV.011.59.2019</t>
  </si>
  <si>
    <t>CONSTRUCTORA MADIAN S.A. DE C.V.</t>
  </si>
  <si>
    <t>CMA150205A27</t>
  </si>
  <si>
    <t>2019-00692</t>
  </si>
  <si>
    <t>CONSTRUCCIÓN DE CANCHA DEPORTIVA DE FUT 7, EN EL CENTRO DE BACHILLERATO TECNOLÓGICO AGROPECUARIO (CBTA), LINDERO,COLON, QRO.</t>
  </si>
  <si>
    <t>LINDERO, EL</t>
  </si>
  <si>
    <t>2019GEQ02529</t>
  </si>
  <si>
    <t>MCQ.SOP.GEQ.INV.012.60.2019</t>
  </si>
  <si>
    <t>2019-00694</t>
  </si>
  <si>
    <t>PRIMERA ETAPA EMPEDRADO EN COLONIA SAN PEDRO TENANGO, AMEALCO DE BONFIL, QRO.</t>
  </si>
  <si>
    <t>SAN PEDRO TENANGO</t>
  </si>
  <si>
    <t>2019GEQ02701</t>
  </si>
  <si>
    <t>SDUOP-SPC-EST-059-IR-0-OP-08-2019</t>
  </si>
  <si>
    <t>2019-00695</t>
  </si>
  <si>
    <t>REPAVIMENTACIÓN DE ACCESO Y CONSTRUCCIÓN DE ANDADOR PEATONAL, PALO ALTO, EL MARQUÉS, QRO.</t>
  </si>
  <si>
    <t>PALO ALTO</t>
  </si>
  <si>
    <t>2019GEQ02794</t>
  </si>
  <si>
    <t>SDUOP-SPC-EST-068-IR-0-OP-08-2019</t>
  </si>
  <si>
    <t>ANDADORES</t>
  </si>
  <si>
    <t>2019-00696</t>
  </si>
  <si>
    <t>REHABILITACIÓN DE BAÑOS EN LA TELESECUNDARIA DE LA LOCALIDAD DEL FUENTEÑO , COLON , QRO.</t>
  </si>
  <si>
    <t>FUENTEÑO, EL</t>
  </si>
  <si>
    <t>2019GEQ02702</t>
  </si>
  <si>
    <t>MCQ.SOP.GEQ.AD.001.51.2019</t>
  </si>
  <si>
    <t>2019-00697</t>
  </si>
  <si>
    <t>CONSTRUCCIÓN DE PAVIMENTO A BASE DE EMPEDRADO AHOGADO EN MORTERO EN CALLE CORREGIDORA, EN LA LOCALIDAD DE EL BLANCO, COLON, QRO.</t>
  </si>
  <si>
    <t>2019GEQ02703</t>
  </si>
  <si>
    <t>MCQ.SOP.GEQ.INV.013.61.2019</t>
  </si>
  <si>
    <t>2019-00699</t>
  </si>
  <si>
    <t>URBANIZACIÓN DE CALLES EN LA COLONIA LOS PINOS, CORREGIDORA, QRO.</t>
  </si>
  <si>
    <t>COLONIA LOS PINOS</t>
  </si>
  <si>
    <t>2020GEQ00389</t>
  </si>
  <si>
    <t>SDUOP-SPC-EST-072-IR-0-OP-08-2019</t>
  </si>
  <si>
    <t>22/02/2020</t>
  </si>
  <si>
    <t>23/03/2020</t>
  </si>
  <si>
    <t>2019-00700</t>
  </si>
  <si>
    <t>CONSTRUCCIÓN DE BANQUETAS EN CALLES LAS ROSAS Y CALLE NIÑOS HÉROES,SANTA ROSA DE LIMA,COLON,QRO</t>
  </si>
  <si>
    <t>SANTA ROSA DE LIMA</t>
  </si>
  <si>
    <t>2019GEQ02496</t>
  </si>
  <si>
    <t>MCO.SOP.GEO AD.003.53.2019</t>
  </si>
  <si>
    <t>2019-00701</t>
  </si>
  <si>
    <t>URBANIZACIÓN DE CALLES EN LA LOCALIDAD DE EL GRANJENO, HUIMILPAN; QRO.</t>
  </si>
  <si>
    <t>2019GEQ02618</t>
  </si>
  <si>
    <t>H075.GEQ.19</t>
  </si>
  <si>
    <t>2019-00702</t>
  </si>
  <si>
    <t xml:space="preserve">CONSTRUCCIÓN DE EMPEDRADO AHOGADO EN MORTERO EN CALLE LAS JACARANDAS  EN LA LOCALIDAD DE VISTA HERMOSA 1ERA ETAPA,COLON,QRO.  </t>
  </si>
  <si>
    <t>2019GEQ01952</t>
  </si>
  <si>
    <t>MCQ.SOP.GEQ.INV.014.62.2019</t>
  </si>
  <si>
    <t>2019-00708</t>
  </si>
  <si>
    <t>MEJORAMIENTO URBANO DE LA ZONA DEL PUENTE DE LA HISTORIA, SAN JUAN DEL RÍO, QRO.</t>
  </si>
  <si>
    <t>2020GEQ00368</t>
  </si>
  <si>
    <t>20/03/2020</t>
  </si>
  <si>
    <t>SDUOP-SPC-EST-073-IR-0-OP-08-2019</t>
  </si>
  <si>
    <t>28/03/2020</t>
  </si>
  <si>
    <t>2019-00709</t>
  </si>
  <si>
    <t>URBANIZACIÓN DE CALLES EN LA LOCALIDAD DE SANTA MARIA TICOMÁN, EL MARQUÉS, QRO</t>
  </si>
  <si>
    <t>SANTA MARIA TICOMAN</t>
  </si>
  <si>
    <t>2020GEQ00181</t>
  </si>
  <si>
    <t>SDUOP-SPC-EST-070-IR-0-OP-08-2019</t>
  </si>
  <si>
    <t>BARROSO LOPEZ RUBEN ARMANDO</t>
  </si>
  <si>
    <t>27/02/2020</t>
  </si>
  <si>
    <t>14/02/2020</t>
  </si>
  <si>
    <t>2019-00715</t>
  </si>
  <si>
    <t>CONSTRUCCIÓN DE ARCOTECHO EN EL CECYTEQ, EN LA LOCALIDAD DE LA ESPERANZA, COLON ,QRO.</t>
  </si>
  <si>
    <t>2019GEQ02722</t>
  </si>
  <si>
    <t>MCQ.SOP.GEQ.INV.015.63.2019</t>
  </si>
  <si>
    <t>2019-00723</t>
  </si>
  <si>
    <t>URBANIZACIÓN DE CALLE VERSALLES EN LA COLONIA DEL BOSQUE, CORREGIDORA, QRO.</t>
  </si>
  <si>
    <t>OLVERA, LOS</t>
  </si>
  <si>
    <t>2020GEQ00369</t>
  </si>
  <si>
    <t>SDUOP-SPC-EST-074-IR-0-OP-08-2019</t>
  </si>
  <si>
    <t>MAMPER PROFESIONALES EN LA INDUSTRIA Y CONSTRUCCIÓN S.A. DE C.V.</t>
  </si>
  <si>
    <t>MPI120223V76</t>
  </si>
  <si>
    <t>26/03/2020</t>
  </si>
  <si>
    <t>11/03/2020</t>
  </si>
  <si>
    <t>2019-00726</t>
  </si>
  <si>
    <t>MEJORAMIENTO Y AMPLIACIÓN DE ALUMBRADO PÚBLICO DE LA CALLE OBRERO MUNDIAL, DE CALLE  IZTACCÍHUATL A CERRO DE LA CRUZ, DENTRO DE LAS COLONIAS LIBERTADORES DE AMÉRICA, ROSENDO SALAZAR, INDEPENDENCIA Y LUIS DONALDO COLOSIO, QUERÉTARO, QRO</t>
  </si>
  <si>
    <t>LIBERTADORES DE AMERICA</t>
  </si>
  <si>
    <t>2019GEQ02755</t>
  </si>
  <si>
    <t>CEI OE 072/2019</t>
  </si>
  <si>
    <t>2019-00746</t>
  </si>
  <si>
    <t>CONSTRUCCION DE UNIDAD DE TRANSFERENCIA DE RESIDUOS DEL MUNICIPIO DE TOLIMAN, QRO. 2DA ETAPA</t>
  </si>
  <si>
    <t>2019GEQ02723</t>
  </si>
  <si>
    <t>MTQ-DEEAOP/ISN EMPRESA 2019/3</t>
  </si>
  <si>
    <t>24/11/2019</t>
  </si>
  <si>
    <t>2019-00747</t>
  </si>
  <si>
    <t>CLAUSURA Y SANEAMIENTO DE TIRADERO DE RESIDUOS SOLIDOS DEL MUNICIPIO DE TOLIMAN, QUERÉTARO 2DA ETAPA</t>
  </si>
  <si>
    <t>2019GEQ02113</t>
  </si>
  <si>
    <t>MTQ-DEEAOP/ISN EMPRESA 2019/2</t>
  </si>
  <si>
    <t>LIRA HERNANDEZ EDUARDO RENE</t>
  </si>
  <si>
    <t>LIHE921112LK3</t>
  </si>
  <si>
    <t>2019-00771</t>
  </si>
  <si>
    <t>CONSTRUCCIÓN DE TECHUMBRE EN LA COMUNIDAD EL PALMAR, CADEREYTA DE MONTES, QRO.</t>
  </si>
  <si>
    <t>2020GEQ00151</t>
  </si>
  <si>
    <t>10/02/2020</t>
  </si>
  <si>
    <t>CEI OE 081/2019</t>
  </si>
  <si>
    <t>12/01/2020</t>
  </si>
  <si>
    <t>04/02/2020</t>
  </si>
  <si>
    <t>2019-00780</t>
  </si>
  <si>
    <t xml:space="preserve">MEJORAMIENTO DE CALLE BELISARIO DOMÍNGUEZ Y FRAY JUAN DE SAN MIGUEL, DENTRO DE LAS COLONIAS CIMATARIO Y CASA BLANCA, EN EL MUNICIPIO DE QUERÉTARO. </t>
  </si>
  <si>
    <t>CASA BLANCA</t>
  </si>
  <si>
    <t>2020GEQ00282</t>
  </si>
  <si>
    <t>10/03/2020</t>
  </si>
  <si>
    <t>CEI OE 085/2019</t>
  </si>
  <si>
    <t>03/03/2020</t>
  </si>
  <si>
    <t>2019-00799</t>
  </si>
  <si>
    <t>CONSTRUCCION DE GUARNICION Y BANQUETA EN CALLE DE ACCESO AL COBAQ NO. 33 EN LA LOCALIDAD DEL PALMAR, CADEREYTA DE MONTES, QRO.</t>
  </si>
  <si>
    <t>2019GEQ02708</t>
  </si>
  <si>
    <t>MCQ-DOP-AD-ISN-EMPRES-02</t>
  </si>
  <si>
    <t>12/12/2019</t>
  </si>
  <si>
    <t>2019-00809</t>
  </si>
  <si>
    <t>MEJORAMIENTO DE CALLES, SUSTITUCIÓN DE DRENAJE SANITARIO Y AMPLIACIÓN DE RED PLUVIAL EN EL FRACCIONAMIENTO CIMATARIO PRIMERA SECCIÓN, MUNICIPIO DE QUERÉTARO, QRO</t>
  </si>
  <si>
    <t>2020GEQ00604</t>
  </si>
  <si>
    <t>14/05/2020</t>
  </si>
  <si>
    <t>CEI OE 088/2019</t>
  </si>
  <si>
    <t>FCM140731D95</t>
  </si>
  <si>
    <t>22/05/2020</t>
  </si>
  <si>
    <t>07/05/2020</t>
  </si>
  <si>
    <t>2019-00810</t>
  </si>
  <si>
    <t xml:space="preserve">CONSTRUCCIÓN DE EMPEDRADO EMPACADO EN TEPETATE EN SEGUNDO ACCESO A LA LOCALIDAD DE SANTILLÁN, TEQUISQUIAPAN, QRO.			</t>
  </si>
  <si>
    <t>SANTILLAN</t>
  </si>
  <si>
    <t>2019GEQ02795</t>
  </si>
  <si>
    <t>MTQ.SDUVOP.ISN EMPRESA.IR.2019.62</t>
  </si>
  <si>
    <t>HORACIO HERNANDEZ MUÑOZ</t>
  </si>
  <si>
    <t>HEMH860107HR5</t>
  </si>
  <si>
    <t>2019-00813</t>
  </si>
  <si>
    <t>REHABILITACIÓN DE CALLE FRAY JUNÍPERO SERRA 1ERA ETAPA, CABECERA MUNICIPAL, TEQUISQUIAPAN, QRO.</t>
  </si>
  <si>
    <t>2019GEQ02685</t>
  </si>
  <si>
    <t>MTQ.SDUVOP.ISN EMPRESA.AD.2019.63</t>
  </si>
  <si>
    <t>2019-00814</t>
  </si>
  <si>
    <t xml:space="preserve">URBANIZACIÓN DE CALLE PRINCIPAL EN LA LOCALIDAD DE LA COLONIA, MUNICIPIO DE PEÑAMILLER, QUERETARO					</t>
  </si>
  <si>
    <t>COLONIA UNO, LA</t>
  </si>
  <si>
    <t>2019GEQ02748</t>
  </si>
  <si>
    <t>MPQ/GEQ/AD/053/2019</t>
  </si>
  <si>
    <t>TCO1511092W2</t>
  </si>
  <si>
    <t>2019-00819</t>
  </si>
  <si>
    <t>EMPEDRADO DE CAMINO EN EL BARRIO LA PRESA DEL TECOLOTE (EL LINDERO) A LA LOCALIDAD DE SAN NICOLÁS DE LA TORRE, AMEALCO DE BONFIL, QRO.</t>
  </si>
  <si>
    <t>2019GEQ02229</t>
  </si>
  <si>
    <t>MAQ-DOP-ISN EMPRESA-009/2019</t>
  </si>
  <si>
    <t>23/11/2019</t>
  </si>
  <si>
    <t>2019-00820</t>
  </si>
  <si>
    <t>PAVIMENTACIÓN CON CONCRETO ASFÁLTICO EN EL CAMINO QUE COMUNICA LAS LOCALIDADES DE SAN JUAN DEHEDÓ Y LA SOLEDAD, AMEALCO DE BONFIL, QRO.</t>
  </si>
  <si>
    <t>2019GEQ02286</t>
  </si>
  <si>
    <t>MAQ-DOP-ISN EMPRESA-012/2019</t>
  </si>
  <si>
    <t>2019-00821</t>
  </si>
  <si>
    <t>EMPEDRADO DE CAMINO EN LA LOCALIDAD DE EL ATORÓN A LA LOCALIDAD DE LA MURALLA, AMEALCO DE BONFIL, QRO.</t>
  </si>
  <si>
    <t>2019GEQ02228</t>
  </si>
  <si>
    <t>MAQ-DOP-ISN EMPRESA-011/2019</t>
  </si>
  <si>
    <t>2019-00822</t>
  </si>
  <si>
    <t>EMPEDRADO DE CAMINO DE LA LOCALIDAD DE SAN MARTÍN A EL RINCÓN, AMEALCO DE BONFIL, QRO.</t>
  </si>
  <si>
    <t>2019GEQ02227</t>
  </si>
  <si>
    <t>MAQ-DOP-ISN EMPRESA-010/2019</t>
  </si>
  <si>
    <t>2019-00824</t>
  </si>
  <si>
    <t>HOMBRO CON HOMBRO POR TU ECONOMÍA FAMILIAR EN SU VERTIENTE TRANSPORTE PÚBLICO SEGUNDA ETAPA (APOYOS SOCIALES)</t>
  </si>
  <si>
    <t>2019GEQ02491</t>
  </si>
  <si>
    <t>2019-00833</t>
  </si>
  <si>
    <t>REHABILITACIÓN DE CAMINO A PRESA DEL CARMEN; PRESA DEL CARMEN, EL MARQUÉS, QRO.</t>
  </si>
  <si>
    <t>PRESA DEL CARMEN</t>
  </si>
  <si>
    <t>2019GEQ02385</t>
  </si>
  <si>
    <t>PMM-DOP-ISNEMPRESA2017-001-0-IR-2019</t>
  </si>
  <si>
    <t>SAICER CONSTRUCTORA INMOBILIARIA S.A. DE C.V.</t>
  </si>
  <si>
    <t>SCI010115FZ1</t>
  </si>
  <si>
    <t>29/02/2020</t>
  </si>
  <si>
    <t>2019-00834</t>
  </si>
  <si>
    <t>CONSTRUCCION DE EMPEDRADO AHOGADO EN MORTERO EN ACCESO A LA LOCALIDAD DE BOMINTZA, MUNICIPIO DE TOLIMAN QUERETARO.</t>
  </si>
  <si>
    <t>BOMINTZA</t>
  </si>
  <si>
    <t>2019GEQ02724</t>
  </si>
  <si>
    <t>MTQ-DEEAOP/ISN EMPRESA 2019/5</t>
  </si>
  <si>
    <t>CARBAJAL MENDOZA DANIEL</t>
  </si>
  <si>
    <t>CAMD920305TA9</t>
  </si>
  <si>
    <t>2019-00839</t>
  </si>
  <si>
    <t>CONSTRUCCION DE EMPEDRADO AHOGADO EN MORTERO EN CALLE PRIMAVERA EN LA LOCALIDAD DE SAN PABLO, MUNICIPIO DE TOLIMAN QUERETARO.</t>
  </si>
  <si>
    <t>2019GEQ02709</t>
  </si>
  <si>
    <t>MTQ-DEEAOP/ISN EMPRESA 2019/6</t>
  </si>
  <si>
    <t>2019-00840</t>
  </si>
  <si>
    <t>CONSTRUCCIÓN DE BANQUETAS Y GUARNICIONES EN AVENIDA HEROICO COLEGIO MILITAR EN BARRIO DEL GRANJENO TOLIMÁN, QRO.</t>
  </si>
  <si>
    <t>2019GEQ02710</t>
  </si>
  <si>
    <t>MTQ-DEEAOP/ISN EMPRESA 2019/7</t>
  </si>
  <si>
    <t>ZARATE MUÑOZ AQUILEO IVAN</t>
  </si>
  <si>
    <t>ZAMA850514K29</t>
  </si>
  <si>
    <t>2019-00842</t>
  </si>
  <si>
    <t>CONSTRUCCIÓN DE EMPEDRADO AHOGADO EN MORTERO EN  ACCESO A LA LOCALIDAD DE  ZAPOTE, TOLIMÁN, QRO.</t>
  </si>
  <si>
    <t>ZAPOTE, EL</t>
  </si>
  <si>
    <t>2019GEQ02750</t>
  </si>
  <si>
    <t>MTQ-DEEAOP/ISN EMPRESA 2019/8</t>
  </si>
  <si>
    <t>2019-00843</t>
  </si>
  <si>
    <t>CONSTRUCCIÓN DE EMPEDRADO AHOGADO EN MORTERO EN CALLE MIGUEL HIDALGO TRAMO DE LA ESC. PRIMARIA A LA DELEGACIÓN DE SAN MIGUEL, 2DA ETAPA, EN LA DELEGACIÓN DE SAN MIGUEL, MUNICIPIO DE TOLIMÁN,QRO.</t>
  </si>
  <si>
    <t>2019GEQ02725</t>
  </si>
  <si>
    <t>MTQ-DEEAOP/ISN EMPRESA 2019/4</t>
  </si>
  <si>
    <t>GOMEZ HERNANDEZ J. JESUS</t>
  </si>
  <si>
    <t>GOHJ771016TQ4</t>
  </si>
  <si>
    <t>2019-00853</t>
  </si>
  <si>
    <t>MEJORAMIENTO DE CALLE ANIS, COLONIA EL ROMERILLAL, MUNICIPIO DE QUERÉTARO, QRO</t>
  </si>
  <si>
    <t>2020GEQ00586</t>
  </si>
  <si>
    <t>11/05/2020</t>
  </si>
  <si>
    <t>CEI OE 090/2019</t>
  </si>
  <si>
    <t>03/04/2020</t>
  </si>
  <si>
    <t>2019-00854</t>
  </si>
  <si>
    <t>MEJORAMIENTO DE CALLE LOMBARDO TOLEDANO Y LIBRADO RIVERA, COLONIA ROSENDO SALAZAR, MUNICIPIO DE QUERÉTARO, QRO</t>
  </si>
  <si>
    <t>2020GEQ00225</t>
  </si>
  <si>
    <t>CEI OE 091/2019</t>
  </si>
  <si>
    <t>29/01/2020</t>
  </si>
  <si>
    <t>2019-00855</t>
  </si>
  <si>
    <t>MEJORAMIENTO DE CALLE ARCA DE NOÉ, QUERUBINES, JERUSALÉN Y CALLE SIN NOMBRE, COLONIA PARAÍSO, MUNICIPIO DE QUERÉTARO, QRO</t>
  </si>
  <si>
    <t>PARAISO EL</t>
  </si>
  <si>
    <t>2020GEQ00605</t>
  </si>
  <si>
    <t>CEI OE 092/2019</t>
  </si>
  <si>
    <t>SAGF460306IB9</t>
  </si>
  <si>
    <t>15/05/2020</t>
  </si>
  <si>
    <t>2019-00856</t>
  </si>
  <si>
    <t>MEJORAMIENTO DE CALLE BETANIA Y REY DAVID, COLONIA PARAÍSO, MUNICIPIO DE QUERÉTARO, QRO</t>
  </si>
  <si>
    <t>2020GEQ00226</t>
  </si>
  <si>
    <t>CEI OE 093/2019</t>
  </si>
  <si>
    <t>2019-00857</t>
  </si>
  <si>
    <t>MEJORAMIENTO DE LA PRIVADA BOLDO, COLONIA ROMERILLAL, MUNICIPIO DE QUERÉTARO, QRO</t>
  </si>
  <si>
    <t>2019GEQ02711</t>
  </si>
  <si>
    <t>CEI OE 094/2019</t>
  </si>
  <si>
    <t>2019-00862</t>
  </si>
  <si>
    <t>CONSTRUCCION DE EMPEDRADO AHOGADO EN MORTERO EN LA CALLE PRINCIPAL EN LA LOCALIDAD DE PANALES, MUNICIPIO DE TOLIMAN QUERETARO.</t>
  </si>
  <si>
    <t>PANALES</t>
  </si>
  <si>
    <t>2019GEQ02712</t>
  </si>
  <si>
    <t>MTQ-DEEAOP/ISN 2019/2</t>
  </si>
  <si>
    <t>2019-00889</t>
  </si>
  <si>
    <t>URBANIZACIÓN DE CALLE VALLE YUKON Y VALLE ESCONDIDO EN LA COLONIA VALLE DE SANTIAGO, CORREGIDORA, QRO.</t>
  </si>
  <si>
    <t>2020GEQ00370</t>
  </si>
  <si>
    <t>SDUOP-SPC-EST-076-IR-0-OP-11-2019</t>
  </si>
  <si>
    <t>19/02/2020</t>
  </si>
  <si>
    <t>2019-00891</t>
  </si>
  <si>
    <t>URBANIZACIÓN INTEGRAL DE CALLE ÁNGELA PERALTA 2DA. ETAPA EN LA COMUNIDAD DE LA PALMA PEDRO ESCOBEDO, QRO.</t>
  </si>
  <si>
    <t>FAFEF 2020</t>
  </si>
  <si>
    <t>2020GEQ00249</t>
  </si>
  <si>
    <t>MPE-SOPDUE-RE-IR-14-0-2019</t>
  </si>
  <si>
    <t>02/01/2020</t>
  </si>
  <si>
    <t>15/03/2020</t>
  </si>
  <si>
    <t>05/03/2020</t>
  </si>
  <si>
    <t>2019-00892</t>
  </si>
  <si>
    <t>CONSTRUCCIÓN DE EMPEDRADO AHOGADO EN CALLE PRINCIPAL DE LA COMUNIDAD Y REHABILITACIÓN DE ACCESO EN LA PURÍSIMA PEDRO ESCOBEDO, QRO.</t>
  </si>
  <si>
    <t>2020GEQ00577</t>
  </si>
  <si>
    <t>MPE-SOPDUE-RE-IR-15-0-2019</t>
  </si>
  <si>
    <t>CONSTRUCTORA ESCARABAJO S.A.</t>
  </si>
  <si>
    <t>CES990211PU3</t>
  </si>
  <si>
    <t>15/02/2020</t>
  </si>
  <si>
    <t>31/03/2020</t>
  </si>
  <si>
    <t>2019-00893</t>
  </si>
  <si>
    <t>URBANIZACIÓN INTEGRAL DE CALLE BAJA CALIFORNIA EL CHAMIZAL, PEDRO ESCOBEDO, QRO.</t>
  </si>
  <si>
    <t>2020GEQ00005</t>
  </si>
  <si>
    <t>15/01/2020</t>
  </si>
  <si>
    <t>MPE-SOPDUE-RE-IR-16-0-2019</t>
  </si>
  <si>
    <t>29/12/2019</t>
  </si>
  <si>
    <t>2019-00895</t>
  </si>
  <si>
    <t>URBANIZACIÓN INTEGRAL DE CALLE EL ROBLE 2DA. ETAPA EN LA COMUNIDAD DE LA VENTA DE AJUCHITLANCITO, PEDRO ESCOBEDO, QRO.</t>
  </si>
  <si>
    <t>2020GEQ00194</t>
  </si>
  <si>
    <t>MPE-SOPDUE-RE-IR-17-0-2019</t>
  </si>
  <si>
    <t>2019-00896</t>
  </si>
  <si>
    <t>REHABILITACIÓN DE ALUMBRADO DE UNIDAD DEPORTIVA ARMANDO PIÑA EN LA CABECERA MUNICIPAL DE PEDRO ESCOBEDO, QRO.</t>
  </si>
  <si>
    <t>2020GEQ00236</t>
  </si>
  <si>
    <t>02/03/2020</t>
  </si>
  <si>
    <t>MPE-SOPDUE-RE-IR-18-0-2019</t>
  </si>
  <si>
    <t>2019-00897</t>
  </si>
  <si>
    <t>REHABILITACIÓN DE CALLES EN LA CABECERA MUNICIPAL DE PEDRO ESCOBEDO, QRO.</t>
  </si>
  <si>
    <t>2020GEQ00089</t>
  </si>
  <si>
    <t>22/01/2020</t>
  </si>
  <si>
    <t>MPE-SOPDUE-RE-IR-19-0-2019</t>
  </si>
  <si>
    <t>18/03/2020</t>
  </si>
  <si>
    <t>RECONSTRUCCION</t>
  </si>
  <si>
    <t>2019-00898</t>
  </si>
  <si>
    <t>REHABILITACIÓN DE ESTACIONAMIENTO, ACCESO  Y SANITARIOS DE UNIDAD DEPORTIVA, PEDRO ESCOBEDO, QRO.</t>
  </si>
  <si>
    <t>2020GEQ00365</t>
  </si>
  <si>
    <t>MPE-SOPDUE-RE-IR-20-0-2019</t>
  </si>
  <si>
    <t>2019-00899</t>
  </si>
  <si>
    <t>CONSTRUCCIÓN DE EMPEDRADO AHOGADO EN CALLE PRINCIPAL DE LA COMUNIDAD DE LA CEJA, PEDRO ESCOBEDO, QRO.</t>
  </si>
  <si>
    <t>2020GEQ00588</t>
  </si>
  <si>
    <t>MPE-SOPDUE-RE-IR-21-0-2019</t>
  </si>
  <si>
    <t>24/03/2020</t>
  </si>
  <si>
    <t>2019-00903</t>
  </si>
  <si>
    <t>REHABILITACIÓN DE CALLE PRIVADA DEL RÍO Y DEL ARTE, EL PUEBLITO, CORREGIDORA, QRO.</t>
  </si>
  <si>
    <t>2020GEQ00185</t>
  </si>
  <si>
    <t>SDUOP-SPC-EST-077-IR-0-OP-11-2019</t>
  </si>
  <si>
    <t>21/12/2019</t>
  </si>
  <si>
    <t>2019-00904</t>
  </si>
  <si>
    <t>CONSTRUCCIÓN DE TECHUMBRE EN JARDÍN DE NIÑOS LA ESPERANZA, NEVERIAS SUR, HUIMILPAN, QRO.</t>
  </si>
  <si>
    <t>NEVERIAS</t>
  </si>
  <si>
    <t>2019GEQ02713</t>
  </si>
  <si>
    <t>H076.GEQ.19</t>
  </si>
  <si>
    <t>PEREZ UGALDE JOSE</t>
  </si>
  <si>
    <t>PEUJ790527J60</t>
  </si>
  <si>
    <t>2019-00906</t>
  </si>
  <si>
    <t xml:space="preserve">MODERNIZACION DE CICLOVIA EN CALLE REFORMA, EN LA CABECERA MUNICIPAL, HUIMILPAN, QRO. </t>
  </si>
  <si>
    <t>2019GEQ02509</t>
  </si>
  <si>
    <t>H077.GEQ.19</t>
  </si>
  <si>
    <t>2019-00913</t>
  </si>
  <si>
    <t>REPAVIMENTACIÓN EN CALLES DE LA COLONIA SANTA BÁRBARA, CORREGIDORA, QRO.</t>
  </si>
  <si>
    <t>2020GEQ00352</t>
  </si>
  <si>
    <t>SDUOP-SPC-EST-078-IR-0-OP-11-2019</t>
  </si>
  <si>
    <t>27/03/2020</t>
  </si>
  <si>
    <t>12/03/2020</t>
  </si>
  <si>
    <t>2019-00914</t>
  </si>
  <si>
    <t>REPAVIMENTACIÓN Y SEÑALAMIENTO DE LA AV. CAMINO DORADO, CANDILES, CORREGIDORA, QRO.</t>
  </si>
  <si>
    <t>2020GEQ00172</t>
  </si>
  <si>
    <t>SDUOP-SPC-EST-080-IR-0-OP-12-2019</t>
  </si>
  <si>
    <t>12/02/2020</t>
  </si>
  <si>
    <t>2019-00915</t>
  </si>
  <si>
    <t>REHABILITACION DE AVENIDA 16 DE SEPTIEMBRE EN LA CABECERA MUNICIPAL DE PEDRO ESCOBEDO, QRO.</t>
  </si>
  <si>
    <t>2020GEQ00092</t>
  </si>
  <si>
    <t>MPE-SOPDUE-RE-IR-22-0-2019</t>
  </si>
  <si>
    <t>18/04/2020</t>
  </si>
  <si>
    <t>2019-00917</t>
  </si>
  <si>
    <t>CONSTRUCCIÓN DE EMPEDRADO EMPACADO EN TEPETATE EN SEGUNDO ACCESO A LA LOCALIDAD DE SANTILLÁN 2DA ETAPA, TEQUISQUIAPAN, QRO.</t>
  </si>
  <si>
    <t>2020GEQ00353</t>
  </si>
  <si>
    <t>MTQ.SDUVOP.ISN EMPRESA.IR.2019.68</t>
  </si>
  <si>
    <t>06/03/2020</t>
  </si>
  <si>
    <t>2019-00918</t>
  </si>
  <si>
    <t>REHABILITACIÓN DE CALLE GIRASOLES CON PAVIMENTO ASFÁLTICO, EN BARRIO DE LOS TEPETATES, TEQUISQUIAPAN, QRO.</t>
  </si>
  <si>
    <t>TEPETATES, LOS</t>
  </si>
  <si>
    <t>2020GEQ00589</t>
  </si>
  <si>
    <t>MTQ.SDUVOP.ISN EMPRESA.IR.2019.69</t>
  </si>
  <si>
    <t>2019-00919</t>
  </si>
  <si>
    <t>MEJORAMIENTO DE CALLE PASEO DE LA RIVERA (PAVIMENTACIÓN EMPEDRADO) 2DA ETAPA, EN BARRIO SAN JUAN, TEQUISQUIAPAN, QRO.</t>
  </si>
  <si>
    <t>2019GEQ02801</t>
  </si>
  <si>
    <t>MTQ.SDUVOP.ISN EMPRESA.AD.2019.65</t>
  </si>
  <si>
    <t>2019-00920</t>
  </si>
  <si>
    <t>REHABILITACIÓN DE CALLE FRAY JUNÍPERO SERRA 2DA ETAPA, CABECERA MUNICIPAL, TEQUISQUIAPAN, QRO.</t>
  </si>
  <si>
    <t>2020GEQ00590</t>
  </si>
  <si>
    <t>MTQ.SDUVOP.ISN EMPRESA.IR.2019.70</t>
  </si>
  <si>
    <t>2019-00922</t>
  </si>
  <si>
    <t>MEJORAMIENTO DE ESPACIO RECREATIVO EN LA CALLE SAN PABLO, LOCALIDAD DE EL ROSARIO, MUNICIPIO DE EL MARQUÉS, QRO.</t>
  </si>
  <si>
    <t>2020GEQ00903</t>
  </si>
  <si>
    <t>23/06/2020</t>
  </si>
  <si>
    <t>PMM-DOP-ISN2019-002-0-IR-2019</t>
  </si>
  <si>
    <t>24/06/2020</t>
  </si>
  <si>
    <t>12/06/2020</t>
  </si>
  <si>
    <t>2019-00928</t>
  </si>
  <si>
    <t>TRANSPORTE ESCOLAR Y DE APOYO A PROGRAMAS SOCIALES COMBUSTIBLE NOV DIC 2019</t>
  </si>
  <si>
    <t>2019GEQ02802</t>
  </si>
  <si>
    <t>APOYO A TODOS LOS NIVELES EDUCACION</t>
  </si>
  <si>
    <t>2019-00929</t>
  </si>
  <si>
    <t>1ERA ETAPA DE SUSTITUCIÓN DE ALUMBRADO PÚBLICO POR TECNOLOGÍA LED EN EL MUNICIPIO DE TEQUISQUIAPAN, QUERÉTARO</t>
  </si>
  <si>
    <t>2020GEQ00284</t>
  </si>
  <si>
    <t>MTQ.SDUVOP.ISN.IR.2019.71</t>
  </si>
  <si>
    <t>17/01/2020</t>
  </si>
  <si>
    <t>2019-00934</t>
  </si>
  <si>
    <t>MEJORAMIENTO DEL SISTEMA DE ALUMBRADO PÚBLICO DEL FRACCIONAMIENTO CIMATARIO MUNICIPIO DE QUERÉTARO, QRO.</t>
  </si>
  <si>
    <t>2020GEQ00196</t>
  </si>
  <si>
    <t>CEI OE 103/2019</t>
  </si>
  <si>
    <t>DIAZ MANZO ANTONIO</t>
  </si>
  <si>
    <t>DIMA570713BN2</t>
  </si>
  <si>
    <t>2019-00935</t>
  </si>
  <si>
    <t>MEJORAMIENTO DEL AREA VERDE UBICADA ENTRE LA CALLE ISIDRO FÉLIX DE ESPINOZA Y WENCESLAO DE LA BARQUERA EN EL FRACCIONAMIENTO CIMATARIO PRIMERA SECCION, MUNICIPIO DE QUERÉTARO, QRO.</t>
  </si>
  <si>
    <t>2020GEQ00578</t>
  </si>
  <si>
    <t>CEI OE 104/2019</t>
  </si>
  <si>
    <t>CONSTRUCTORA BRIGUE S.A. DE C.V.</t>
  </si>
  <si>
    <t>CBR820227AC3</t>
  </si>
  <si>
    <t>04/03/2020</t>
  </si>
  <si>
    <t>30/04/2020</t>
  </si>
  <si>
    <t>28/04/2020</t>
  </si>
  <si>
    <t>REMODELACION DE PLAZAS CIVICAS Y JARDINES</t>
  </si>
  <si>
    <t>2019-00938</t>
  </si>
  <si>
    <t>2020GEQ00277</t>
  </si>
  <si>
    <t>17/09/2020</t>
  </si>
  <si>
    <t>2019-00939</t>
  </si>
  <si>
    <t>2021GEQ00142</t>
  </si>
  <si>
    <t>19/02/2021</t>
  </si>
  <si>
    <t>19/11/2020</t>
  </si>
  <si>
    <t>2019-00940</t>
  </si>
  <si>
    <t>2020GEQ00279</t>
  </si>
  <si>
    <t>2019-00941</t>
  </si>
  <si>
    <t>POR TU VIVIENDA (PISO FIRME)</t>
  </si>
  <si>
    <t>2020GEQ02009</t>
  </si>
  <si>
    <t>24/11/2020</t>
  </si>
  <si>
    <t>2019-00943</t>
  </si>
  <si>
    <t>OBRAS DE EMPEDRADO, GUARNICIONES Y BANQUETAS EN LA COLONIA JARDINES DE LA CORREGIDORA</t>
  </si>
  <si>
    <t>2020GEQ02358</t>
  </si>
  <si>
    <t>24/12/2020</t>
  </si>
  <si>
    <t>MC-EST-GEQ-23-2-2019-00</t>
  </si>
  <si>
    <t>2019-00944</t>
  </si>
  <si>
    <t>OBRAS DE EMPEDRADO, GUARNICIONES Y BANQUETAS EN LA COLONIA ARBOLEDAS  DEL SUR</t>
  </si>
  <si>
    <t>2020GEQ00374</t>
  </si>
  <si>
    <t>MC-EST-GEQ-23-3-2019-00</t>
  </si>
  <si>
    <t>16/03/2020</t>
  </si>
  <si>
    <t>2019-00949</t>
  </si>
  <si>
    <t>CONSTRUCCIÓN DE PUENTE VEHICULAR ENTRE LAS COLONIAS VALLE DE LOS PINOS Y COLONIA VALLE DE SANTIAGO</t>
  </si>
  <si>
    <t>2020GEQ00393</t>
  </si>
  <si>
    <t>01/04/2020</t>
  </si>
  <si>
    <t>MC-EST-GEQ-23-4-2019.00</t>
  </si>
  <si>
    <t>PUENTES VEHICULARES</t>
  </si>
  <si>
    <t>2019-00950</t>
  </si>
  <si>
    <t>CONSTRUCCIÓN DE ANDADOR PEATONAL EN COLONIA PIRÁMIDES</t>
  </si>
  <si>
    <t>2020GEQ00375</t>
  </si>
  <si>
    <t>MC-EST-GEQ-23-5-2019-00</t>
  </si>
  <si>
    <t>2019-00952</t>
  </si>
  <si>
    <t>CONSTRUCCION  DE CENTRO DE DESARROLLO HUMANO EN LA COLONIA SAN JOSE DE LOS OLVERA</t>
  </si>
  <si>
    <t>SAN JOSE DE LOS OLVERA</t>
  </si>
  <si>
    <t>2020GEQ00394</t>
  </si>
  <si>
    <t>MC-EST-GEQ-23-6-2019-00</t>
  </si>
  <si>
    <t>06/04/2020</t>
  </si>
  <si>
    <t>2019-00974</t>
  </si>
  <si>
    <t>URBANIZACIÓN DE CALLE ÁNGEL SERRANO Y CALLES ALEDAÑAS; CHICHIMEQUILLAS, EL MARQUÉS,QRO.</t>
  </si>
  <si>
    <t>2020GEQ00013</t>
  </si>
  <si>
    <t>PMM-DOP-RECURSOESTATAL-001-0-IR-2019</t>
  </si>
  <si>
    <t>30/06/2020</t>
  </si>
  <si>
    <t>11/06/2020</t>
  </si>
  <si>
    <t>2019-00982</t>
  </si>
  <si>
    <t>MEJORAMIENTO DE ÁREA VERDE EN EL FRACCIONAMIENTO SANTA FE, CORREGIDORA, QRO.</t>
  </si>
  <si>
    <t>2020GEQ00800</t>
  </si>
  <si>
    <t>15/06/2020</t>
  </si>
  <si>
    <t>SDUOP-SPC-EST-083-IR-0-OP-12-2019</t>
  </si>
  <si>
    <t>23/04/2020</t>
  </si>
  <si>
    <t>19/06/2020</t>
  </si>
  <si>
    <t>27/05/2020</t>
  </si>
  <si>
    <t>2019-00987</t>
  </si>
  <si>
    <t>TRANSPORTE ESCOLAR Y DE APOYO A PROGRAMAS SOCIALES MANTENIMIENTO VEHÍCULAR NOV-DIC 2019</t>
  </si>
  <si>
    <t>2019GEQ02815</t>
  </si>
  <si>
    <t>2019-00993</t>
  </si>
  <si>
    <t>CONSTRUCCIÓN DE CANCHA DE FUT BOL 7 Y ALUMBRADO PÚBLICO EN LA UNIDAD DEPORTIVA CANDILES, CORREGIDORA, QRO.</t>
  </si>
  <si>
    <t>2020GEQ00801</t>
  </si>
  <si>
    <t>SDUOP-SPC-EST-084-IR-0-OP-12-2019</t>
  </si>
  <si>
    <t>01/06/2020</t>
  </si>
  <si>
    <t>2020-00004</t>
  </si>
  <si>
    <t>TRANSPORTE ESCOLAR Y DE APOYO A PROGRAMAS SOCIALES (SEGUROS VEHICULARES)</t>
  </si>
  <si>
    <t>2020GEQ00802</t>
  </si>
  <si>
    <t>20/08/2020</t>
  </si>
  <si>
    <t>2020-00008</t>
  </si>
  <si>
    <t>TRANSPORTE ESCOLAR Y DE APOYO A PROGRAMAS SOCIALES (PERSONAL)</t>
  </si>
  <si>
    <t>2021GEQ00143</t>
  </si>
  <si>
    <t>2020-00012</t>
  </si>
  <si>
    <t>TRANSPORTE ESCOLAR Y DE APOYO A PROGRAMAS SOCIALES (COMBUSTIBLE)</t>
  </si>
  <si>
    <t>2021GEQ00144</t>
  </si>
  <si>
    <t>2020-00021</t>
  </si>
  <si>
    <t>POR TU ECONOMÍA FAMILIAR EN SU VERTIENTE TRANSPORTE PÚBLICO (APOYOS SOCIALES)</t>
  </si>
  <si>
    <t>2021GEQ00437</t>
  </si>
  <si>
    <t>07/02/2020</t>
  </si>
  <si>
    <t>05/04/2021</t>
  </si>
  <si>
    <t>22/03/2021</t>
  </si>
  <si>
    <t>2020-00042</t>
  </si>
  <si>
    <t>2020GEQ00166</t>
  </si>
  <si>
    <t>14/12/2020</t>
  </si>
  <si>
    <t>2020-00043</t>
  </si>
  <si>
    <t>TRANSPORTE ESCOLAR Y DE APOYO A PROGRAMAS SOCIALES (MANTENIMIENTO VEHICULAR Y HOLOGRAMAS)</t>
  </si>
  <si>
    <t>2021GEQ00153</t>
  </si>
  <si>
    <t>22/02/2021</t>
  </si>
  <si>
    <t>2020-00054</t>
  </si>
  <si>
    <t>PROGRAMA SOCIAL PROYECTOS PRODUCTIVOS</t>
  </si>
  <si>
    <t>2020GEQ02283</t>
  </si>
  <si>
    <t>16/12/2020</t>
  </si>
  <si>
    <t>25/11/2020</t>
  </si>
  <si>
    <t>2020-00056</t>
  </si>
  <si>
    <t>PROGRAMA REGULARIZACIÓN TERRITORIAL</t>
  </si>
  <si>
    <t>2020GEQ02339</t>
  </si>
  <si>
    <t>23/12/2020</t>
  </si>
  <si>
    <t>20/04/2021</t>
  </si>
  <si>
    <t>2020-00068</t>
  </si>
  <si>
    <t>2020GEQ02010</t>
  </si>
  <si>
    <t>26/02/2020</t>
  </si>
  <si>
    <t>2020-00069</t>
  </si>
  <si>
    <t>2020GEQ02284</t>
  </si>
  <si>
    <t>2020-00086</t>
  </si>
  <si>
    <t>HERRAMIENTAS ESCOLARES DE APOYO A LA ECONOMIA FAMILIAR (UTILES ESCOLARES 2020)</t>
  </si>
  <si>
    <t>2020GEQ01400</t>
  </si>
  <si>
    <t>26/08/2020</t>
  </si>
  <si>
    <t>2020-00087</t>
  </si>
  <si>
    <t>HERRAMIENTAS ESCOLARES DE APOYO A LA ECONOMIA FAMILIAR (UNIFORMES DEPORTIVOS 2020)</t>
  </si>
  <si>
    <t>2020GEQ00239</t>
  </si>
  <si>
    <t>07/04/2020</t>
  </si>
  <si>
    <t>2020-00088</t>
  </si>
  <si>
    <t>URBANIZACION DE VARIAS CALLES DE LA ZONA PONIENTE (CALLE LAS 3 CAÍDAS, EL CALVARIO CON VALENTIN GOMEZ FARIAS Y LA AMARGURA), DELEGACIÓN SAN ANTONIO DE LA CAL, MUNICIPIO DE TOLIMÁN QRO</t>
  </si>
  <si>
    <t>SAN ANTONIO DE LA CAL</t>
  </si>
  <si>
    <t>2020GEQ01415</t>
  </si>
  <si>
    <t>31/08/2020</t>
  </si>
  <si>
    <t>MTQ-DEEAOP/ISN 2020/03</t>
  </si>
  <si>
    <t>13/04/2020</t>
  </si>
  <si>
    <t>10/08/2020</t>
  </si>
  <si>
    <t>03/09/2020</t>
  </si>
  <si>
    <t>2020-00090</t>
  </si>
  <si>
    <t>URBANIZACION DE CALLES EN COLONIA COLOSIO, JALPAN DE SERRA, QRO.</t>
  </si>
  <si>
    <t>2020GEQ00396</t>
  </si>
  <si>
    <t>MJS-DOP-ISN-IR-001-2020</t>
  </si>
  <si>
    <t>31/07/2020</t>
  </si>
  <si>
    <t>11/08/2020</t>
  </si>
  <si>
    <t>2020-00091</t>
  </si>
  <si>
    <t>URBANIZACIÓN DE VARIAS CALLES DE LA ZONA ORIENTE (CALLE LA PALMA, EL PICUDO, EL GARAMBULLO, HERRERÍA), DELEGACIÓN SAN ANTONIO DE LA CAL, MUNICIPIO DE TOLIMÁN QRO</t>
  </si>
  <si>
    <t>2020GEQ01173</t>
  </si>
  <si>
    <t>28/07/2020</t>
  </si>
  <si>
    <t>MTQ-DEEAOP/ISN 2020/02</t>
  </si>
  <si>
    <t>21/07/2020</t>
  </si>
  <si>
    <t>2020-00092</t>
  </si>
  <si>
    <t>URBANIZACIÓN DE CALLES 1RA ETAPA EN COLONIA SANTA INÉS, JALPAN DE SERRA, QRO.</t>
  </si>
  <si>
    <t>2020GEQ00397</t>
  </si>
  <si>
    <t>MJS-DOP-ISN-IR-002-2020</t>
  </si>
  <si>
    <t>16/08/2020</t>
  </si>
  <si>
    <t>12/08/2020</t>
  </si>
  <si>
    <t>2020-00093</t>
  </si>
  <si>
    <t xml:space="preserve">PAVIMENTACION DE CALLE CEDRO EN BARRIO LA LOMA EN CABECERA MUNICIPAL </t>
  </si>
  <si>
    <t>2020GEQ01174</t>
  </si>
  <si>
    <t>MPA-DOP-ISN-IR-002-2020</t>
  </si>
  <si>
    <t>MARTINEZ GUZMAN MANUEL</t>
  </si>
  <si>
    <t>MAGM8610249C6</t>
  </si>
  <si>
    <t>04/07/2020</t>
  </si>
  <si>
    <t>26/06/2020</t>
  </si>
  <si>
    <t>2020-00094</t>
  </si>
  <si>
    <t xml:space="preserve">REHABILITACIÓN DE CALLE FRANCISCO I MADERO </t>
  </si>
  <si>
    <t>2020GEQ01175</t>
  </si>
  <si>
    <t>MPA-DOP-ISN-IR-001-2020</t>
  </si>
  <si>
    <t>2020-00095</t>
  </si>
  <si>
    <t>CONSTRUCCIÓN DE PAVIMENTO DE EMPEDRADO EMPACADO CON MORTERO TRAMO CASA BLANCA, LOS GONZALEZ, MUNICIPIO DE TOLIMÁN, QRO.</t>
  </si>
  <si>
    <t>2020GEQ01622</t>
  </si>
  <si>
    <t>29/09/2020</t>
  </si>
  <si>
    <t>MTQ-DEEAOP/ISN 2020/01</t>
  </si>
  <si>
    <t>04/09/2020</t>
  </si>
  <si>
    <t>2020-00108</t>
  </si>
  <si>
    <t>URBANIZACIÓN DE VARIAS CALLES DE LA ZONA SUR (EL TERREMOTE Y AV. DE LOS ARQUITOS), DELEGACION SAN ANTONIO DE LA CAL, MUNICIPIO DE TOLIMAN QRO</t>
  </si>
  <si>
    <t>2020GEQ01860</t>
  </si>
  <si>
    <t>29/10/2020</t>
  </si>
  <si>
    <t>MTQ-DEEAOP/ISN 2020/05</t>
  </si>
  <si>
    <t>14/04/2020</t>
  </si>
  <si>
    <t>2020-00109</t>
  </si>
  <si>
    <t>JORNADAS COMUNITARIAS GOBERNADOR EN TU CALLE</t>
  </si>
  <si>
    <t>2020GEQ02340</t>
  </si>
  <si>
    <t>26/02/2021</t>
  </si>
  <si>
    <t>2020-00112</t>
  </si>
  <si>
    <t>REHABILITACIÓN DE LA UNIDAD DEPORTIVA EMILIANO ZAPATA</t>
  </si>
  <si>
    <t>EMILIANO ZAPATA</t>
  </si>
  <si>
    <t>2020GEQ01907</t>
  </si>
  <si>
    <t>04/11/2020</t>
  </si>
  <si>
    <t>MC-EST-GEQ/ISN-23-1-2020-00</t>
  </si>
  <si>
    <t>15/04/2020</t>
  </si>
  <si>
    <t>22/04/2020</t>
  </si>
  <si>
    <t>04/05/2020</t>
  </si>
  <si>
    <t>09/08/2020</t>
  </si>
  <si>
    <t>2020-00116</t>
  </si>
  <si>
    <t>URBANIZACIÓN DE VARIAS CALLES DE LA ZONA NORTE (CALLE GRANJENO, CORREGIDORA Y AL ARROYO NACIONAL, DELEGACIÓN SAN ANTONIO DE LA CAL, MUNICIPIO DE TOLIMÁN QRO.</t>
  </si>
  <si>
    <t>2020GEQ00598</t>
  </si>
  <si>
    <t>13/05/2020</t>
  </si>
  <si>
    <t>MTQ-DEEAOP/ISN 2020/04</t>
  </si>
  <si>
    <t>01/10/2020</t>
  </si>
  <si>
    <t>09/09/2020</t>
  </si>
  <si>
    <t>2020-00117</t>
  </si>
  <si>
    <t>PROGRAMA REGULARIZACIÓN TERRITORIAL - COMPLEMENTARIO</t>
  </si>
  <si>
    <t>2020GEQ02341</t>
  </si>
  <si>
    <t>16/03/2021</t>
  </si>
  <si>
    <t>2020-00123</t>
  </si>
  <si>
    <t>HERRAMIENTAS ESCOLARES DE APOYO A LA ECONOMIA FAMILIAR (GASTO DE OPERACION 2020)</t>
  </si>
  <si>
    <t>2020GEQ01908</t>
  </si>
  <si>
    <t>08/10/2020</t>
  </si>
  <si>
    <t>2020-00125</t>
  </si>
  <si>
    <t>REHABILITACIÓN DE CALLE JOSEFA ORTIZ DE DOMINGUEZ, EN LA LOCALIDAD DE SAN PABLO, TOLIMAN, QRO.</t>
  </si>
  <si>
    <t>2020GEQ01470</t>
  </si>
  <si>
    <t>08/09/2020</t>
  </si>
  <si>
    <t>MTQ-DEEAOP/ISN 2020/06</t>
  </si>
  <si>
    <t>2020-00133</t>
  </si>
  <si>
    <t>HERRAMIENTAS ESCOLARES DE APOYO A LA ECONOMIA FAMILIAR (BOLSAS ECOLOGICAS 2020)</t>
  </si>
  <si>
    <t>2020GEQ00358</t>
  </si>
  <si>
    <t>16/04/2020</t>
  </si>
  <si>
    <t>2020-00134</t>
  </si>
  <si>
    <t>MEJORAMIENTO DE ESPACIOS DEPORTIVOS  EN LA UNIDAD DEPORTIVA CANDILES</t>
  </si>
  <si>
    <t>2020GEQ01887</t>
  </si>
  <si>
    <t>03/11/2020</t>
  </si>
  <si>
    <t>MC-EST-GEQ/ISN-23-2-2020-00</t>
  </si>
  <si>
    <t>24/04/2020</t>
  </si>
  <si>
    <t>13/09/2020</t>
  </si>
  <si>
    <t>2020-00136</t>
  </si>
  <si>
    <t>URBANIZACIÓN  EN LA COLONIA LOMAS LA CRUZ</t>
  </si>
  <si>
    <t>LOMAS DE LA CRUZ</t>
  </si>
  <si>
    <t>2020GEQ01416</t>
  </si>
  <si>
    <t>MC-EST-GEQ/ISN-23-3-2020-00</t>
  </si>
  <si>
    <t>BICE CONSTRUCCIÓN S.A. DE C.V.</t>
  </si>
  <si>
    <t>02/08/2020</t>
  </si>
  <si>
    <t>27/08/2020</t>
  </si>
  <si>
    <t>2020-00137</t>
  </si>
  <si>
    <t>CONSTRUCCIÓN DE ANDADOR  DE PUERTA DE PIEDRA A FRACCIONAMIENTO PIRÁMIDES</t>
  </si>
  <si>
    <t>2020GEQ01471</t>
  </si>
  <si>
    <t>MC-EST-GEQ/ISN-23-4-2020-00</t>
  </si>
  <si>
    <t>19/07/2020</t>
  </si>
  <si>
    <t>07/08/2020</t>
  </si>
  <si>
    <t>2020-00139</t>
  </si>
  <si>
    <t xml:space="preserve">PROGRAMA POR TU ALIMENTACIÓN </t>
  </si>
  <si>
    <t>2020GEQ02342</t>
  </si>
  <si>
    <t>15/02/2021</t>
  </si>
  <si>
    <t>2020-00144</t>
  </si>
  <si>
    <t>PROGRAMA EMERGENTE DE PROTECCIÓN ANTE LA PANDEMIA COVID-19</t>
  </si>
  <si>
    <t>GEQ CONTINGENCIA 2020</t>
  </si>
  <si>
    <t>2020GEQ00804</t>
  </si>
  <si>
    <t>19/08/2020</t>
  </si>
  <si>
    <t>2020-00235</t>
  </si>
  <si>
    <t xml:space="preserve"> PROGRAMA DE ATENCIÓN A GRUPOS ECONÓMICAMENTE AFECTADOS COVID-19</t>
  </si>
  <si>
    <t>2021GEQ00154</t>
  </si>
  <si>
    <t>17/04/2020</t>
  </si>
  <si>
    <t>2020-00236</t>
  </si>
  <si>
    <t>PROGRAMA DE ATENCIÓN A GRUPOS ECONÓMICAMENTE AFECTADOS COVID-19 (HERRAMIENTAS)</t>
  </si>
  <si>
    <t>2020GEQ00503</t>
  </si>
  <si>
    <t>2020-00278</t>
  </si>
  <si>
    <t>PROGRAMA QUERÉTARO FUERTE ENTREGA DE APOYOS (CENTRO DE CONTACTO)</t>
  </si>
  <si>
    <t>2020GEQ01398</t>
  </si>
  <si>
    <t>08/05/2020</t>
  </si>
  <si>
    <t>2020-00279</t>
  </si>
  <si>
    <t>PROGRAMA QUERÉTARO FUERTE PARA TRABAJADORES FORMALES (TRANSFERENCIA)</t>
  </si>
  <si>
    <t>APOYO COVID 19</t>
  </si>
  <si>
    <t>2020GEQ01872</t>
  </si>
  <si>
    <t>02/05/2020</t>
  </si>
  <si>
    <t>2020-00284</t>
  </si>
  <si>
    <t>PROGRAMA QUERÉTARO FUERTE - PERSONAL (ENTREGA TARJETAS)</t>
  </si>
  <si>
    <t>2020GEQ01397</t>
  </si>
  <si>
    <t>2020-00285</t>
  </si>
  <si>
    <t xml:space="preserve"> PROGRAMA DE ATENCIÓN A GRUPOS ECONÓMICAMENTE AFECTADOS COVID-19 (CONTINUACIÓN)</t>
  </si>
  <si>
    <t>2020GEQ01374</t>
  </si>
  <si>
    <t>21/08/2020</t>
  </si>
  <si>
    <t>2020-00290</t>
  </si>
  <si>
    <t>URBANIZACIÓN DE CALLES 1RA ETAPA EN COLONIA LINDAVISTA,JALPAN DE SERRA,QRO.</t>
  </si>
  <si>
    <t>2020GEQ00777</t>
  </si>
  <si>
    <t>18/05/2020</t>
  </si>
  <si>
    <t>10/06/2020</t>
  </si>
  <si>
    <t>MJS-DOP-FAFEF-IR-009-2020</t>
  </si>
  <si>
    <t>03/06/2020</t>
  </si>
  <si>
    <t>04/06/2020</t>
  </si>
  <si>
    <t>05/06/2020</t>
  </si>
  <si>
    <t>02/10/2020</t>
  </si>
  <si>
    <t>18/12/2020</t>
  </si>
  <si>
    <t>08/12/2020</t>
  </si>
  <si>
    <t>2020-00291</t>
  </si>
  <si>
    <t>URBANIZACIÓN DE VARIAS CALLES, TAPONAS, HUIMILPAN, QRO.</t>
  </si>
  <si>
    <t>2020GEQ02103</t>
  </si>
  <si>
    <t>03/12/2020</t>
  </si>
  <si>
    <t>H045.FAFEF.20</t>
  </si>
  <si>
    <t>22/06/2020</t>
  </si>
  <si>
    <t>27/10/2020</t>
  </si>
  <si>
    <t>05/12/2020</t>
  </si>
  <si>
    <t>27/11/2020</t>
  </si>
  <si>
    <t>2020-00292</t>
  </si>
  <si>
    <t>URBANIZACIÓN DE VARIAS CALLES, CABECERA MUNICIPAL, HUIMILPAN, QUERÉTARO</t>
  </si>
  <si>
    <t>2020GEQ02089</t>
  </si>
  <si>
    <t>02/12/2020</t>
  </si>
  <si>
    <t>H042.FAFEF.20</t>
  </si>
  <si>
    <t>29/06/2020</t>
  </si>
  <si>
    <t>26/10/2020</t>
  </si>
  <si>
    <t>23/11/2020</t>
  </si>
  <si>
    <t>2020-00293</t>
  </si>
  <si>
    <t>URBANIZACIÓN CALLE ZARAGOZA, LOS CUES, HUIMILPAN, QUERETARO</t>
  </si>
  <si>
    <t>2020GEQ02104</t>
  </si>
  <si>
    <t>H050.FAFEF.20</t>
  </si>
  <si>
    <t>28/06/2020</t>
  </si>
  <si>
    <t>06/07/2020</t>
  </si>
  <si>
    <t>02/11/2020</t>
  </si>
  <si>
    <t>01/12/2020</t>
  </si>
  <si>
    <t>2020-00294</t>
  </si>
  <si>
    <t>URBANIZACIÓN DE VARIAS CALLES (CALLE PRINCIPAL), SAN FRANCISCO SUR, HUIMILPAN, QUERETARO</t>
  </si>
  <si>
    <t>SAN FRANCISCO (SAN FRANCISCO NEVERIA)</t>
  </si>
  <si>
    <t>2020GEQ02105</t>
  </si>
  <si>
    <t>H051.FAFEF.20</t>
  </si>
  <si>
    <t>2020-00295</t>
  </si>
  <si>
    <t>URBANIZACIÓN DE VARIAS CALLES, CEJA DE BRAVO, HUIMILPAN, QUERÉTARO</t>
  </si>
  <si>
    <t>CEJA DE BRAVO</t>
  </si>
  <si>
    <t>2020GEQ01936</t>
  </si>
  <si>
    <t>10/11/2020</t>
  </si>
  <si>
    <t>H044.FAFEF.20</t>
  </si>
  <si>
    <t>2020-00296</t>
  </si>
  <si>
    <t>URBANIZACIÓN VARIAS CALLES (CIRCUITO PARAISO), APAPATARO, HUIMILPAN, QUERÉTARO</t>
  </si>
  <si>
    <t>2020GEQ01982</t>
  </si>
  <si>
    <t>H043.FAFEF.20</t>
  </si>
  <si>
    <t>F&amp;F EXCAVACIONES Y TERRACERIAS S.A. DE C.V.</t>
  </si>
  <si>
    <t>11/11/2020</t>
  </si>
  <si>
    <t>2020-00297</t>
  </si>
  <si>
    <t>EMPEDRADO DE CAMINO EN EL ATORÓN,AMEALCO DE BONFI,QRO</t>
  </si>
  <si>
    <t>2020GEQ01102</t>
  </si>
  <si>
    <t>20/07/2020</t>
  </si>
  <si>
    <t>MAQ-DOP-FAFEF-2/2020</t>
  </si>
  <si>
    <t>24/07/2020</t>
  </si>
  <si>
    <t>14/08/2020</t>
  </si>
  <si>
    <t>2020-00298</t>
  </si>
  <si>
    <t>URBANIZACIÓN EN LA LOCALIDAD DE EL VARAL, AMEALCO DE BONFIL, QRO</t>
  </si>
  <si>
    <t>2020GEQ00836</t>
  </si>
  <si>
    <t>MAQ-DOP-FAFEF-4/2020</t>
  </si>
  <si>
    <t>VAZQUEZ JIMENEZ MA. GUADALUPE</t>
  </si>
  <si>
    <t>01/09/2020</t>
  </si>
  <si>
    <t>2020-00301</t>
  </si>
  <si>
    <t>REHABILITACIÓN DE CALLES ALREDEDOR DE LA PLAZA COMUNITARIA DE SAN MIGUEL DEHETÍ,AMEALCO DE BONFIL,QRO</t>
  </si>
  <si>
    <t>SAN MIGUEL DEHETI</t>
  </si>
  <si>
    <t>2020GEQ00892</t>
  </si>
  <si>
    <t>MAQ-DOP-FAFEF-8/2020</t>
  </si>
  <si>
    <t>18/08/2020</t>
  </si>
  <si>
    <t>2020-00302</t>
  </si>
  <si>
    <t>REHABILITACIÓN DEL PARQUE RECREATIVO JARDINES DEL BOSQUEAMEALCO DE BONFIL,QRO</t>
  </si>
  <si>
    <t>2020GEQ01087</t>
  </si>
  <si>
    <t>15/07/2020</t>
  </si>
  <si>
    <t>MAQ-DOP-FAFEF-6/2020</t>
  </si>
  <si>
    <t>02/09/2020</t>
  </si>
  <si>
    <t>2020-00303</t>
  </si>
  <si>
    <t>URBANIZACIÓN DE VARIAS CALLES (CALLE LOMA LOS MAYA), SAN PEDRO, HUIMILPAN, QUERÉTARO</t>
  </si>
  <si>
    <t>2020GEQ01983</t>
  </si>
  <si>
    <t>H048.FAFEF.20</t>
  </si>
  <si>
    <t>12/11/2020</t>
  </si>
  <si>
    <t>2020-00304</t>
  </si>
  <si>
    <t>URBANIZACIÓN EN LA LOCALIDAD DE SAN NICOLÁS DE LA TORRE,AMEALCO DE BONFIL, QRO</t>
  </si>
  <si>
    <t>TORRE, LA</t>
  </si>
  <si>
    <t>2020GEQ00837</t>
  </si>
  <si>
    <t>MAQ-DOP-FAFEF-7/2020</t>
  </si>
  <si>
    <t>VAZQUEZ JIMENEZ ANGELA</t>
  </si>
  <si>
    <t>VAJA6711217C7</t>
  </si>
  <si>
    <t>2020-00305</t>
  </si>
  <si>
    <t>URBANIZACION EN LA LOCALIDAD DE SAN ILDEFONSO TULTEPEC,AMEALCO DE BONFIL, QRO</t>
  </si>
  <si>
    <t>2020GEQ00835</t>
  </si>
  <si>
    <t>MAQ-DOP-FAFEF-5/2020</t>
  </si>
  <si>
    <t>28/08/2020</t>
  </si>
  <si>
    <t>2020-00306</t>
  </si>
  <si>
    <t>URBANIZACIÓN DE VARIAS CALLES (CALLE TABASCO), LA CEJA, HUIMILPAN, QUERÉTARO</t>
  </si>
  <si>
    <t>2020GEQ02090</t>
  </si>
  <si>
    <t>H046.FAFEF.20</t>
  </si>
  <si>
    <t>2020-00307</t>
  </si>
  <si>
    <t>MODERNIZACIÓN DE VIALIDAD A UN COSTADO DE LA DELEGACIÓN DE SANTIAGO MEXQUITITLAN, AMEALCO DE BONFIL,QRO</t>
  </si>
  <si>
    <t>2020GEQ01091</t>
  </si>
  <si>
    <t>MAQ-DOP-FAFEF-3/2020</t>
  </si>
  <si>
    <t>2020-00308</t>
  </si>
  <si>
    <t>URBANIZACIÓN DE VARIAS CALLES, GUADALUPE PRIMERO, HUIMILPAN, QRO.</t>
  </si>
  <si>
    <t>GUADALUPE  PRIMERO</t>
  </si>
  <si>
    <t>2020GEQ02106</t>
  </si>
  <si>
    <t>H047.FAFEF.20</t>
  </si>
  <si>
    <t>CENTRO-BAJIO SERVICIOS PARA LA INDUSTRIA DE LA CONSTRUCCION S.A. DE C.V.</t>
  </si>
  <si>
    <t>CSI140227KL3</t>
  </si>
  <si>
    <t>2020-00309</t>
  </si>
  <si>
    <t>POR UN QUERÉTARO FUERTE PARA TRABAJADORES (TARJETA)</t>
  </si>
  <si>
    <t>PROGRAMA APOYO COVID 19</t>
  </si>
  <si>
    <t>2020GEQ00983</t>
  </si>
  <si>
    <t>19/05/2020</t>
  </si>
  <si>
    <t>01/07/2020</t>
  </si>
  <si>
    <t>2020-00310</t>
  </si>
  <si>
    <t>POR UN QUERÉTARO FUERTE PARA TRABAJADORES POR CUENTA PROPIA (TRANSFERENCIAS)</t>
  </si>
  <si>
    <t>2020GEQ01861</t>
  </si>
  <si>
    <t>05/10/2020</t>
  </si>
  <si>
    <t>2020-00311</t>
  </si>
  <si>
    <t>POR UN QUERÉTARO FUERTE PARA TRABAJADORES POR CUENTA PROPIA (TARJETA)</t>
  </si>
  <si>
    <t>2020GEQ01906</t>
  </si>
  <si>
    <t>2020-00312</t>
  </si>
  <si>
    <t>RESCATE DE ESPACIO DEPORTIVO SEGUNDA ETAPA, UNIDAD DEPORTIVA, CONCÁ, ARROYO SECO, QRO.</t>
  </si>
  <si>
    <t>2020GEQ01952</t>
  </si>
  <si>
    <t>OP-MAS-003-2020/2018/2021</t>
  </si>
  <si>
    <t>09/06/2020</t>
  </si>
  <si>
    <t>2020-00313</t>
  </si>
  <si>
    <t>PAVIMENTACION DE CALLE INDEPENDENCIA, TRAMO DE CALLE J.M. ARTEAGA  A CALLE CORREGIDORA, CALLE JOSE MARIA ARTEAGA, TRAMO DE CALLE ALDAMA A RAFAEL HUERTA, CALLE CORREGIDORA, TRAMO DE CALLE GALEANA A ABASOLO Y CALLE JOSE MARIA MORELOS, TRAMO DE CALLE BENITO JUAREZ A HEROICO COLEGIO MILITAR.</t>
  </si>
  <si>
    <t>2020GEQ01953</t>
  </si>
  <si>
    <t>OP-MAS-004-2020/2018/2021</t>
  </si>
  <si>
    <t>CONSORCIO SIEGOR S.A DE C.V.</t>
  </si>
  <si>
    <t>16/06/2020</t>
  </si>
  <si>
    <t>2020-00314</t>
  </si>
  <si>
    <t>URBANIZACION DE CALLES MIGUEL HIDALGO, FRANCISCO VILLA Y CORREGIDORA, EN LA LOCALIDAD DE VILLA EMILIANO ZAPATA  (EXTORAZ),  MUNICIPIO DE PEÑAMILLER.</t>
  </si>
  <si>
    <t>2020GEQ01813</t>
  </si>
  <si>
    <t>MPQ/FAFEF/IR/015/2020</t>
  </si>
  <si>
    <t>12/10/2020</t>
  </si>
  <si>
    <t>21/10/2020</t>
  </si>
  <si>
    <t>2020-00315</t>
  </si>
  <si>
    <t xml:space="preserve">URBANIZACION DE CALLE PRINCIPAL EN LA LOCALIDAD DE RIO BLANCO, EN EL MUNICIPIO DE PEÑAMILLER. </t>
  </si>
  <si>
    <t>RIO BLANCO</t>
  </si>
  <si>
    <t>2020GEQ01623</t>
  </si>
  <si>
    <t>MPQ/FAFEF/AD/014/2020</t>
  </si>
  <si>
    <t>VARGAS ROMO ALBERTO JR.</t>
  </si>
  <si>
    <t>VARA810302GB2</t>
  </si>
  <si>
    <t>29/05/2020</t>
  </si>
  <si>
    <t>29/08/2020</t>
  </si>
  <si>
    <t>28/09/2020</t>
  </si>
  <si>
    <t>23/09/2020</t>
  </si>
  <si>
    <t>2020-00316</t>
  </si>
  <si>
    <t>URBANIZACIÓN DE CALLES: ARROYO DE LOS MUERTOS, VICENTE GUERRERO, EMILIANO ZAPATA, PRIMERO DE MAYO, ANDADOR CAMINO REAL Y CALLE EN COLONIA LA UNIDAD, PEÑAMILLER.</t>
  </si>
  <si>
    <t>2020GEQ00818</t>
  </si>
  <si>
    <t>17/06/2020</t>
  </si>
  <si>
    <t>MPQ/FAFEF/IR/016/2020</t>
  </si>
  <si>
    <t>CAMPO FEREGRINO JULIAN</t>
  </si>
  <si>
    <t>15/10/2020</t>
  </si>
  <si>
    <t>06/11/2020</t>
  </si>
  <si>
    <t>2020-00317</t>
  </si>
  <si>
    <t>MEJORAMIENTO DE CALLE CON PAVIMENTO DE CONCRETO HIDRÁULICO EN LA LOCALIDAD DE LA REFORMA, LANDA DE MATAMOROS, QRO.</t>
  </si>
  <si>
    <t>REFORMA, LA</t>
  </si>
  <si>
    <t>2020GEQ01115</t>
  </si>
  <si>
    <t>20/05/2020</t>
  </si>
  <si>
    <t>22/07/2020</t>
  </si>
  <si>
    <t>MLM-DUOP-FAFEF-IR-001-2020</t>
  </si>
  <si>
    <t>23/10/2020</t>
  </si>
  <si>
    <t>31/12/2020</t>
  </si>
  <si>
    <t>2020-00318</t>
  </si>
  <si>
    <t>MEJORAMIENTO DE CALLE CON EMPEDRADO AHOGADO EN MORTERO E INSERTOS DE PIEDRA EN CALLE BENITO JUÁREZ DE CARRETERA FEDERAL A BARRIO CHACATLAN Y SAN MIGUEL EN LA CABECERA MUNICIPAL DE LANDA DE MATAMOROS, QRO. PRIMERA ETAPA</t>
  </si>
  <si>
    <t>2020GEQ01126</t>
  </si>
  <si>
    <t>23/07/2020</t>
  </si>
  <si>
    <t>MLM-DUOP-FAFEF-IR-002-2020</t>
  </si>
  <si>
    <t>MONTES OLVERA ARGELIO</t>
  </si>
  <si>
    <t>06/12/2020</t>
  </si>
  <si>
    <t>2020-00319</t>
  </si>
  <si>
    <t>MEJORAMIENTO DE CALLE DE ACCESO A LA LOCALIDAD CON PAVIMENTO DE CONCRETO HIDRÁULICO, PRIMEA ETAPA, DE LA LOCALIDAD DE PALO VERDE LANDA DE MATAMOROS, QRO.</t>
  </si>
  <si>
    <t>PALO VERDE</t>
  </si>
  <si>
    <t>2020GEQ01085</t>
  </si>
  <si>
    <t>MLM-DUOP-FAFEF-IR-003-2020</t>
  </si>
  <si>
    <t>ESCOBEDO CAMACHO OSCAR</t>
  </si>
  <si>
    <t>EOCO730227LS0</t>
  </si>
  <si>
    <t>03/10/2020</t>
  </si>
  <si>
    <t>20/11/2020</t>
  </si>
  <si>
    <t>2020-00320</t>
  </si>
  <si>
    <t>MEJORAMIENTO Y REHABILITACIÓN DE AV. NUEVO LEON; SAN ISIDRO MIRANDA, EL MARQUÉS, QRO.</t>
  </si>
  <si>
    <t>2020GEQ02140</t>
  </si>
  <si>
    <t>PMM-DOP-FAFEF-003-0-IR-2020</t>
  </si>
  <si>
    <t>16/07/2020</t>
  </si>
  <si>
    <t>2020-00321</t>
  </si>
  <si>
    <t>MEJORAMIENTO DE CALLE CON PAVIMENTO DE CONCRETO HIDRÁULICO EN CALLE 5 DE MAYO, DE LA LOCALIDAD DE TILACO, LANDA DE MATAMOROS, QRO.</t>
  </si>
  <si>
    <t>2020GEQ02306</t>
  </si>
  <si>
    <t>17/12/2020</t>
  </si>
  <si>
    <t>MLM-DUOP-FAFEF-IR-004-2020</t>
  </si>
  <si>
    <t>08/07/2020</t>
  </si>
  <si>
    <t>2020-00322</t>
  </si>
  <si>
    <t>PRIMERA ETAPA DE LA CONSTRUCCIÓN DE ANDADOR PEATONAL A UN COSTADO DE LA CARRETERA FEDERAL DE LA LAGUNITA A LA POLVAREDA, LANDA DE MATAMOROS,QRO.</t>
  </si>
  <si>
    <t>POLVAREDA, LA</t>
  </si>
  <si>
    <t>2020GEQ01114</t>
  </si>
  <si>
    <t>MLM-DUOP-FAFEF-IR-005-2020</t>
  </si>
  <si>
    <t>25/06/2020</t>
  </si>
  <si>
    <t>13/07/2020</t>
  </si>
  <si>
    <t>10/10/2020</t>
  </si>
  <si>
    <t>2020-00323</t>
  </si>
  <si>
    <t>MEJORAMIENTO DE CALLE CON PAVIMENTO DE CONCRETO HIDRÁULICO EN CALLES FRANCISCO JAVIER MINA Y LÁZARO CARDENAS DE CANCHA A DE LA DELEGACIÓN EN LA LOCALIDAD DE NEBLINAS, LANDA DE MATAMOROS, QRO.</t>
  </si>
  <si>
    <t>NEBLINAS</t>
  </si>
  <si>
    <t>2020GEQ01984</t>
  </si>
  <si>
    <t>MLM-DUOP-FAFEF-IR-006-2020</t>
  </si>
  <si>
    <t>18/11/2020</t>
  </si>
  <si>
    <t>26/11/2020</t>
  </si>
  <si>
    <t>2020-00324</t>
  </si>
  <si>
    <t>PRIMERA ETAPA MEJORAMIENTO DE CALLE CON PAVIMENTO DE CONCRETO HIDRÁULICO EN LA CALLE LLANO GRANDE DE LOCALIDAD DE OTATES, LANDA DE MATAMOROS, QRO</t>
  </si>
  <si>
    <t>2020GEQ01150</t>
  </si>
  <si>
    <t>MLM-DUOP-FAFEF-IR-007-2020</t>
  </si>
  <si>
    <t>2020-00325</t>
  </si>
  <si>
    <t>MEJORAMIENTO DE CALLE CON EMPEDRADO AHOGADO EN MORTERO E INSERTOS DE PIEDRA EN CALLE CONSTITUCIÓN DE CENTRO DE SALUD A BARRIO SAN ESTEBAN EN LA CABECERA MUNICIPAL DE LANDA DE MATAMOROS, QRO.</t>
  </si>
  <si>
    <t>2020GEQ01129</t>
  </si>
  <si>
    <t>MLM-DUOP-FAFER-IR-008-2020</t>
  </si>
  <si>
    <t>25/10/2020</t>
  </si>
  <si>
    <t>2020-00326</t>
  </si>
  <si>
    <t>MEJORAMIENTO DE ANDADOR EXISTENTE Y CONSTRUCCIÓN DE SEGUNDA ETAPA DE ANDADOR PEATONAL DE CALLE CALLETANO RUBIO  A PRESA SAN MIGUEL, EN LA CABECERA MUNICIPAL DE LANDA DE MATAMOROS, QRO.</t>
  </si>
  <si>
    <t>2020GEQ01119</t>
  </si>
  <si>
    <t>MLM-DUOP-FAFEF-IR-009-2020</t>
  </si>
  <si>
    <t>30/10/2020</t>
  </si>
  <si>
    <t>2020-00327</t>
  </si>
  <si>
    <t>PRIMERA ETAPA DE MEJORAMIENTO DE CALLE CON PAVIMENTO DE CONCRETO HIDRÁULICO EN CALLE LARGA, DE LA LOCALIDAD DE TRES LAGUNAS, LANDA DE MATAMOROS, QRO.</t>
  </si>
  <si>
    <t>TRES LAGUNAS</t>
  </si>
  <si>
    <t>2020GEQ01042</t>
  </si>
  <si>
    <t>09/07/2020</t>
  </si>
  <si>
    <t>MLM-DUOP-FAFEF-IR-010-2020</t>
  </si>
  <si>
    <t>2020-00328</t>
  </si>
  <si>
    <t>URBANIZACIÓN EN CALLE ALCATRAZ, EN LA LOCALIDAD DE SANTA MARÍA DEL CAMINO, TEQUISQUIAPAN, QRO.</t>
  </si>
  <si>
    <t>COL. SANTA MARIA DEL CAMINO</t>
  </si>
  <si>
    <t>2020GEQ01985</t>
  </si>
  <si>
    <t>MTQ.SDUVOP.FAFEF.IR.2020.17</t>
  </si>
  <si>
    <t>2020-00329</t>
  </si>
  <si>
    <t>URBANIZACIÓN EN CALLE ORQUÍDEA, EN LA LOCALIDAD DE SANTA MARÍA DEL CAMINO, TEQUISQUIAPAN, QRO.</t>
  </si>
  <si>
    <t>2020GEQ01888</t>
  </si>
  <si>
    <t>MTQ.SDUVOP.FAFEF.AD.2020.18</t>
  </si>
  <si>
    <t>BURCIAGA ORNELAS HECTOR HUGO</t>
  </si>
  <si>
    <t>BUOH900820LP7</t>
  </si>
  <si>
    <t>27/07/2020</t>
  </si>
  <si>
    <t>24/09/2020</t>
  </si>
  <si>
    <t>2020-00330</t>
  </si>
  <si>
    <t>URBANIZACIÓN EN CALLE MARGARITA, EN LA LOCALIDAD DE SANTA MARÍA DEL CAMINO, TEQUISQUIAPAN, QRO.</t>
  </si>
  <si>
    <t>2020GEQ01624</t>
  </si>
  <si>
    <t>MTQ.SDUVOP.FAFEF.AD.2020.19</t>
  </si>
  <si>
    <t>30/09/2020</t>
  </si>
  <si>
    <t>2020-00331</t>
  </si>
  <si>
    <t>URBANIZACIÓN EN CALLE JARDÍN, EN LA LOCALIDAD DE SANTA MARÍA DEL CAMINO, TEQUISQUIAPAN, QRO.</t>
  </si>
  <si>
    <t>2020GEQ02259</t>
  </si>
  <si>
    <t>15/12/2020</t>
  </si>
  <si>
    <t>MTQ.SDUVOP.FAFEF.IR.2020.20</t>
  </si>
  <si>
    <t>2020-00332</t>
  </si>
  <si>
    <t>URBANIZACIÓN EN CALLE MEZQUITE, EN LA LOCALIDAD DE SANTA MARÍA DEL CAMINO, TEQUISQUIAPAN, QRO.</t>
  </si>
  <si>
    <t>2020GEQ01625</t>
  </si>
  <si>
    <t>MTQ.SDUVOP.FAFEF.AD.2020.21</t>
  </si>
  <si>
    <t>GRUPO SARGO S.A. DE C.V.</t>
  </si>
  <si>
    <t>GSA080129D66</t>
  </si>
  <si>
    <t>14/10/2020</t>
  </si>
  <si>
    <t>2020-00333</t>
  </si>
  <si>
    <t>URBANIZACIÓN EN CALLE ERMITA, EN LA LOCALIDAD DE SANTA MARÍA DEL CAMINO, TEQUISQUIAPAN, QRO.</t>
  </si>
  <si>
    <t>2020GEQ01814</t>
  </si>
  <si>
    <t>MTQ.SDUVOP.FAFEF.AD.2020.22</t>
  </si>
  <si>
    <t>2020-00334</t>
  </si>
  <si>
    <t>CONSTRUCCIÓN DE EMPEDRADO EN TEPETATE EN CALLE 2DO ACCESO A LA COMUNIDAD DE SANTILLÁN 3ERA ETAPA, EN LA LOCALIDAD DE SANTILLÁN, TEQUISQUIAPAN, QRO.</t>
  </si>
  <si>
    <t>2020GEQ01862</t>
  </si>
  <si>
    <t>MTQ.SDUVOP.FAFEF.IR.202024</t>
  </si>
  <si>
    <t>19/10/2020</t>
  </si>
  <si>
    <t>2020-00335</t>
  </si>
  <si>
    <t>CONSTRUCCIÓN DE COLECTOR SANITARIO DE ZONA NORTE A COLECTOR MUNICIPAL, EN COLONIA HACIENDA GRANDE, TEQUISQUIAPAN, QRO</t>
  </si>
  <si>
    <t>2020GEQ02260</t>
  </si>
  <si>
    <t>MTQ.SDUVOP.FAFEF.IR.2020.26</t>
  </si>
  <si>
    <t>GASTELUM PUGA JESUS MANUEL</t>
  </si>
  <si>
    <t>07/07/2020</t>
  </si>
  <si>
    <t>09/12/2020</t>
  </si>
  <si>
    <t>04/12/2020</t>
  </si>
  <si>
    <t>2020-00336</t>
  </si>
  <si>
    <t>CONSTRUCCIÓN DE EMPEDRADO EMPACADO EN MORTERO EN CALLE 20 DE NOVIEMBRE EN LA LOCALIDAD DE FUENTEZUELAS, TEQUISQUIAPAN, QUERÉTARO.</t>
  </si>
  <si>
    <t>2020GEQ02091</t>
  </si>
  <si>
    <t>MTQ.SDUVOP.FAFEF.IR.2020.25</t>
  </si>
  <si>
    <t>09/11/2020</t>
  </si>
  <si>
    <t>2020-00337</t>
  </si>
  <si>
    <t>MEJORAMIENTO Y REHABILITACIÓN DE AV. QUERÉTARO; SAN ISIDRO MIRANDA, EL MARQUÉS, QRO.</t>
  </si>
  <si>
    <t>2020GEQ02261</t>
  </si>
  <si>
    <t>PMM-DOP-FAFEF-002-0-IR-2020</t>
  </si>
  <si>
    <t>17/07/2020</t>
  </si>
  <si>
    <t>05/11/2020</t>
  </si>
  <si>
    <t>2020-00338</t>
  </si>
  <si>
    <t>URBANIZACION DE CALLE NAYARIT, OAXACA, PRIVADA OAXACA, PUEBLA, PRIVADA PUEBLA, GUERRERO, PRIVADA GUERRERO Y DISTRITO FEDERAL; SAN ISIDRO MIRANDA, EL MARQUÉS, QRO.</t>
  </si>
  <si>
    <t>2020GEQ02262</t>
  </si>
  <si>
    <t>PMM-DOP-FAFEF-001-0-LPN-2020</t>
  </si>
  <si>
    <t>08/11/2020</t>
  </si>
  <si>
    <t>07/12/2020</t>
  </si>
  <si>
    <t>2020-00339</t>
  </si>
  <si>
    <t>URBANIZACIÓN DE AV. VENECIA, FLORENCIA Y MEDELLIN; SAN JOSE NAVAJAS, EL MARQUÉS, QRO.</t>
  </si>
  <si>
    <t>2020GEQ02263</t>
  </si>
  <si>
    <t>PMM-DOP-FAFEF-004-0-IR-2020</t>
  </si>
  <si>
    <t>20/10/2020</t>
  </si>
  <si>
    <t>2020-00340</t>
  </si>
  <si>
    <t>URBANIZACIÓN DE VARIAS CALLES, LAGUNILLAS, HUIMILPAN, QUERÉTARO</t>
  </si>
  <si>
    <t>2020GEQ02107</t>
  </si>
  <si>
    <t>H049.FAFEF.20</t>
  </si>
  <si>
    <t>2020-00341</t>
  </si>
  <si>
    <t>URBANIZACION DE CALLE MIGUEL HIDALGO, EN LA LOCALIDAD DE QUINTANARES PEDRO ESCOBEDO QRO</t>
  </si>
  <si>
    <t>QUINTANARES</t>
  </si>
  <si>
    <t>2020GEQ01889</t>
  </si>
  <si>
    <t>21/05/2020</t>
  </si>
  <si>
    <t>MPE-SOPDUE-RE-AD-2-0-2020</t>
  </si>
  <si>
    <t>05/09/2020</t>
  </si>
  <si>
    <t>2020-00342</t>
  </si>
  <si>
    <t xml:space="preserve">CONSTRUCCIÓN DE VIALIDAD EN EL KM 0+800 DEL CAMINO DE ACCESO A LA COMUNIDAD DE QUINTANARES, MUNICIPIO DE PEDRO ESCOBEDO, QRO. </t>
  </si>
  <si>
    <t>2020GEQ02264</t>
  </si>
  <si>
    <t>MPE-SOPDUE-RE-IR-8-0-2020</t>
  </si>
  <si>
    <t>CONSTRUCTORA E INMOBILIARIA TLACHCO S.A. DE C.V.</t>
  </si>
  <si>
    <t>CIT841109H20</t>
  </si>
  <si>
    <t>14/06/2020</t>
  </si>
  <si>
    <t>2020-00343</t>
  </si>
  <si>
    <t>URBANIZACIÓN DE CALLE LÁZARO CÁRDENAS, EN LA LOCALIDAD DE QUINTANARES PEDRO ESCOBEDO QRO</t>
  </si>
  <si>
    <t>2020GEQ01890</t>
  </si>
  <si>
    <t>MPE-SOPDUE-RE-AD-3-0-2020</t>
  </si>
  <si>
    <t>2020-00344</t>
  </si>
  <si>
    <t>URBANIZACIÓN DE CALLE DE ENTRADA A LA ESCUELA PRIMARIA EN LA LOCALIDAD DE NORIA NUEVA, PEDRO ESCOBEDO, QRO.</t>
  </si>
  <si>
    <t>2020GEQ01863</t>
  </si>
  <si>
    <t>MPE-SOPDUE-RE-AD-1-0-2020</t>
  </si>
  <si>
    <t>2020-00345</t>
  </si>
  <si>
    <t>MODERNIZACIÓN DE LA CALLE CARRETERA PANAMERICANA, DEL PANTEON AL CENTRO, PRIMER ETAPA - FRENTE 2, PEDRO ESCOBEDO, QRO</t>
  </si>
  <si>
    <t>2020GEQ02092</t>
  </si>
  <si>
    <t>MPE-SOPDUE-RE-IR-2-0-2020</t>
  </si>
  <si>
    <t>08/06/2020</t>
  </si>
  <si>
    <t>2020-00346</t>
  </si>
  <si>
    <t>REHABILITACION DE CALLES, LA LIRA, PEDRO ESCOBEDO, QRO. (POLIGONO 2)</t>
  </si>
  <si>
    <t>2020GEQ01891</t>
  </si>
  <si>
    <t>MPE-SOPDUE-RE-IR-4-0-2020</t>
  </si>
  <si>
    <t>MARTINEZ VAZQUEZ CESAR</t>
  </si>
  <si>
    <t>MAVC840221LPA</t>
  </si>
  <si>
    <t>15/09/2020</t>
  </si>
  <si>
    <t>2020-00347</t>
  </si>
  <si>
    <t>MODERNIZACIÓN DE LA CALLE CARRETERA PANAMERICANA, DEL PANTEON AL CENTRO, PRIMER ETAPA - FRENTE 1, PEDRO ESCOBEDO, QRO</t>
  </si>
  <si>
    <t>2020GEQ01994</t>
  </si>
  <si>
    <t>MPE-SOPDUE-RE-IR-1-0-2020</t>
  </si>
  <si>
    <t>17/11/2020</t>
  </si>
  <si>
    <t>2020-00348</t>
  </si>
  <si>
    <t>TERMINACIÓN DE URBANIZACIÓN DE CALLE PANAMERICANA, EN LA COMUNIDAD DE LA PALMA, PEDRO ESCOBEDO, QRO</t>
  </si>
  <si>
    <t>2020GEQ01408</t>
  </si>
  <si>
    <t>MPE-SOPDUE-RE-IR-15-0-2020</t>
  </si>
  <si>
    <t>29/07/2020</t>
  </si>
  <si>
    <t>30/07/2020</t>
  </si>
  <si>
    <t>2020-00349</t>
  </si>
  <si>
    <t>CONSTRUCCIÓN DE BARDA EN PREESCOLAR DE LA COMUNIDAD CHINTEPEC, PEDRO ESCOBEDO, QRO</t>
  </si>
  <si>
    <t>CHINTEPEC</t>
  </si>
  <si>
    <t>2020GEQ01954</t>
  </si>
  <si>
    <t>MPE-SOPDUE-RE-AD-4-0-2020</t>
  </si>
  <si>
    <t>02/07/2020</t>
  </si>
  <si>
    <t>03/07/2020</t>
  </si>
  <si>
    <t>14/11/2020</t>
  </si>
  <si>
    <t>2020-00350</t>
  </si>
  <si>
    <t>URBANIZACIÓN DE CALLE 20 DE NOVIEMBRE EN LA COMUNIDAD DE SAN FANDILA, PEDRO ESCOBEDO, QRO</t>
  </si>
  <si>
    <t>2020GEQ02265</t>
  </si>
  <si>
    <t>MPE-SOPDUE-RE-IR-19-0-2020</t>
  </si>
  <si>
    <t>10/09/2020</t>
  </si>
  <si>
    <t>11/09/2020</t>
  </si>
  <si>
    <t>30/11/2020</t>
  </si>
  <si>
    <t>2020-00351</t>
  </si>
  <si>
    <t>URBANIZACIÓN INTEGRAL DE CALLE INSURGENTES 2DA ETAPA Y CALLE 16 DE SEPTIEMBRE EN LA LOCALIDAD DE SAN FANDILA, PEDRO ESCOBEDO, QRO</t>
  </si>
  <si>
    <t>2020GEQ01892</t>
  </si>
  <si>
    <t>MPE-SOPDUE-RE-IR-5-0-2020</t>
  </si>
  <si>
    <t>2020-00353</t>
  </si>
  <si>
    <t>REHABILITACIÓN DE CALLES, LA LIRA, PEDRO ESCOBEDO, QRO. (POLIGONO 1)</t>
  </si>
  <si>
    <t>2020GEQ01955</t>
  </si>
  <si>
    <t>MPE-SOPDUE-RE-IR-3-0-2020</t>
  </si>
  <si>
    <t>2020-00354</t>
  </si>
  <si>
    <t>REHABILITACIÓN DE PANTEÓN MUNICIPAL CABECERA MUNICIPAL, PEDRO ESCOBEDO, QRO</t>
  </si>
  <si>
    <t>2020GEQ02141</t>
  </si>
  <si>
    <t>MPE-SOPDUE-RE-IR-7-0-2020</t>
  </si>
  <si>
    <t>21/09/2020</t>
  </si>
  <si>
    <t>2020-00355</t>
  </si>
  <si>
    <t>CONSTRUCCIÓN DE EMPEDRADO EN CALLE FUENTES 1RA. ETAPA, EN LA LOCALIDAD DE ESCOLÁSTICAS, PEDRO ESCOBEDO, QRO.</t>
  </si>
  <si>
    <t>2020GEQ01864</t>
  </si>
  <si>
    <t>MPE-SOPDUE-RE-IR-6-0-2020</t>
  </si>
  <si>
    <t>ARRIAGA HERNANDEZ RAUL</t>
  </si>
  <si>
    <t>AIHR940514TF3</t>
  </si>
  <si>
    <t>2020-00376</t>
  </si>
  <si>
    <t>MEJORAMIENTO Y REHABILITACIÓN DE CALLE ROMA Y VALLADOLID; SAN JOSE NAVAJAS, EL MARQUÉS, QRO.</t>
  </si>
  <si>
    <t>2020GEQ02108</t>
  </si>
  <si>
    <t>26/05/2020</t>
  </si>
  <si>
    <t>PMM-DOP-FAFEF-005-0-IR-2020</t>
  </si>
  <si>
    <t>2020-00377</t>
  </si>
  <si>
    <t>MODERNIZACIÓN DE CALLE VICENTE GUERRERO, DEL TRAMO DE MARIANO ESCOBEDO A CALLE 20 DE NOVIEMBRE.</t>
  </si>
  <si>
    <t>2020GEQ01893</t>
  </si>
  <si>
    <t>MCQ-DOP-IR3-FAFEF-2020-01</t>
  </si>
  <si>
    <t>MUÑOZ ARTEAGA SINUE</t>
  </si>
  <si>
    <t>MUAS7711039A5</t>
  </si>
  <si>
    <t>09/10/2020</t>
  </si>
  <si>
    <t>2020-00378</t>
  </si>
  <si>
    <t>MODERNIZACIÓN DE CALLE FELIPE ÁNGELES, TRAMO DE LÁZARO CÁRDENAS A CALLE PROGRESO, CABECERA MUNICIPAL, CADEREYTA DE MONTES, QRO.</t>
  </si>
  <si>
    <t>2020GEQ01957</t>
  </si>
  <si>
    <t>MCQ-DOP-IR3-FAFEF-2020-04</t>
  </si>
  <si>
    <t>2020-00380</t>
  </si>
  <si>
    <t>MODERNIZACIÓN DE CALLE LÁZARO CÁRDENAS 3A E DEL TRAMO DE FELIPE ÁNGELES A MIGUEL HIDALGO, CADEREYTA DE MONTES, QRO.</t>
  </si>
  <si>
    <t>2020GEQ01958</t>
  </si>
  <si>
    <t>MCQ-DOP-IR3-FAFEF-2020-02</t>
  </si>
  <si>
    <t>2020-00383</t>
  </si>
  <si>
    <t xml:space="preserve">MODERNIZACIÓN DE CALLE 5 DE MAYO 2A E, BO SAN GASPAR, CABECERA MUNICIPAL, CADEREYTA DE MONTES, QRO.				 				</t>
  </si>
  <si>
    <t>2020GEQ02109</t>
  </si>
  <si>
    <t>MCQ-DOP-IR3-FAFEF-2020-03</t>
  </si>
  <si>
    <t>2020-00384</t>
  </si>
  <si>
    <t>URBANIZACIÓN DE AV. DEPORTIVA Y CALLES ALEDAÑAS; ATONGO, EL MARQUÉS, QRO.</t>
  </si>
  <si>
    <t>ATONGO</t>
  </si>
  <si>
    <t>2020GEQ02266</t>
  </si>
  <si>
    <t>PMM-DOP-FAFEF-006-0-IR-2020</t>
  </si>
  <si>
    <t>2020-00385</t>
  </si>
  <si>
    <t>URBANIZACIÓN DE VARIAS CALLES; ATONGO, EL MARQUÉS, QRO.</t>
  </si>
  <si>
    <t>2020GEQ02267</t>
  </si>
  <si>
    <t>PMM-DOP-FAFEF-007-0-IR-2020</t>
  </si>
  <si>
    <t>2020-00392</t>
  </si>
  <si>
    <t>MODERNIZACION DE CALLE CORREGIDORA, BO. LOS LLANITOS, CABECERA MUNICIPAL, CADEREYTA DE MONTES, QRO.</t>
  </si>
  <si>
    <t>2020GEQ01986</t>
  </si>
  <si>
    <t>28/05/2020</t>
  </si>
  <si>
    <t>MCQ-DOP-IR3-FAFEF-2020-05</t>
  </si>
  <si>
    <t>2020-00393</t>
  </si>
  <si>
    <t>MODERNIZACION DE CALLE REFORMA TRAMO DE IGNACIO ZARAGOZA A FCO, I. MADERO, CABECERA MUNICIPAL, CADEREYTA DE MONTES, QRO.</t>
  </si>
  <si>
    <t>2020GEQ01226</t>
  </si>
  <si>
    <t>05/08/2020</t>
  </si>
  <si>
    <t>MCQ-DOP-AD-FAFEF-2020-01</t>
  </si>
  <si>
    <t>HERNANDEZ MUÑOZ HORACIO</t>
  </si>
  <si>
    <t>16/10/2020</t>
  </si>
  <si>
    <t>2020-00394</t>
  </si>
  <si>
    <t>MODERNIZACION DE CALLE FELIPE ANGELES, TRAMO DE PROGRESO A CALLE MORELOS, CABECERA MUNICIPAL, CADEREYTA DE MONTES, QRO.</t>
  </si>
  <si>
    <t>2020GEQ02142</t>
  </si>
  <si>
    <t>MCQ-DOP-IR3-FAFEF-2020-06</t>
  </si>
  <si>
    <t>2020-00395</t>
  </si>
  <si>
    <t>MODERNIZACION DE CALLE SANTOS DEGOLLADO, TRAMO DE 20 DE NOVIEMBRE A FELIPE ANGELES, BO. SAN GASPAR, CABECERA MUNICIPAL, CADEREYTA DE MONTES, QRO.</t>
  </si>
  <si>
    <t>2020GEQ02178</t>
  </si>
  <si>
    <t>MCQ-DOP-IR3-FAFEF-2020-07</t>
  </si>
  <si>
    <t>MARTINEZ GUTIERREZ SANDY BELL</t>
  </si>
  <si>
    <t>MAGS880506M52</t>
  </si>
  <si>
    <t>2020-00400</t>
  </si>
  <si>
    <t>PROGRAMA EMERGENTE DE PROTECCIÓN ANTE LA PANDEMIA COVID-19 - COMPLEMENTARIO</t>
  </si>
  <si>
    <t>2020GEQ00819</t>
  </si>
  <si>
    <t>2020-00404</t>
  </si>
  <si>
    <t>MEJORAMIENTO DE CALLES PLÁTANO Y UVA  ENTRE CALLE PERA Y GUAYABA Y CALLE MANZANA, EN LA COLONIA LOS NOGALES, SAN JUAN DEL RÍO, QUERÉTARO</t>
  </si>
  <si>
    <t>LOS NOGALES</t>
  </si>
  <si>
    <t>2020GEQ02016</t>
  </si>
  <si>
    <t>CEI OE 029/2020</t>
  </si>
  <si>
    <t>04/10/2020</t>
  </si>
  <si>
    <t>2020-00405</t>
  </si>
  <si>
    <t>MEJORAMIENTO DE CALLES PLÁTANO Y UVA  ENTRE CALLE MANZANA Y NUECES Y CALLE GUAYABA, EN LA COLONIA LOS NOGALES, SAN JUAN DEL RÍO, QUERÉTARO</t>
  </si>
  <si>
    <t>2020GEQ02285</t>
  </si>
  <si>
    <t>CEI OE 030/2020</t>
  </si>
  <si>
    <t>2020-00417</t>
  </si>
  <si>
    <t>CONSTRUCCIÓN DE  EMPEDRADO EN CALLE PRINCIPAL (FRENTE A IGLESIA) 1ERA ETAPA EN LA LOCALIDAD DE LAS POSTAS, PEDRO ESCOBEDO, QRO.</t>
  </si>
  <si>
    <t>POSTAS, LAS</t>
  </si>
  <si>
    <t>2020GEQ01380</t>
  </si>
  <si>
    <t>24/08/2020</t>
  </si>
  <si>
    <t>MPE-SOPDUE-RE-AD-7-0-2020</t>
  </si>
  <si>
    <t>2020-00418</t>
  </si>
  <si>
    <t>URBANIZACIÓN DE CALLE MIGUEL HIDALGO 2DA. ETAPA EN LA LOCALIDAD DE IGNACIO PEREZ, PEDRO ESCOBEDO, QRO</t>
  </si>
  <si>
    <t>2020GEQ01959</t>
  </si>
  <si>
    <t>MPE-SOPDUE-RE-IR-11-0-2020</t>
  </si>
  <si>
    <t>13/10/2020</t>
  </si>
  <si>
    <t>2020-00419</t>
  </si>
  <si>
    <t>URBANIZACIÓN DE VARIAS CALLES (CALLE COLÓN), LA NORIA, HUIMILPAN; QUERETARO</t>
  </si>
  <si>
    <t>2020GEQ02110</t>
  </si>
  <si>
    <t>H054.FAFEF.20</t>
  </si>
  <si>
    <t>2020-00420</t>
  </si>
  <si>
    <t>PAVIMENTACIÓN DE CAMINO HUITRON TEPUZAS (EMPEDRADO AHOGADO EN MORTERO), HUITRON, HUIMILPAN; QUERÉTARO</t>
  </si>
  <si>
    <t>HUITRON</t>
  </si>
  <si>
    <t>2020GEQ02268</t>
  </si>
  <si>
    <t>H053.FAFEF.20</t>
  </si>
  <si>
    <t>2020-00421</t>
  </si>
  <si>
    <t>URBANIZACIÓN DE CAMINO SAN PEDRITO A SAN PEDRO NORTE, 2DA ETAPA, SAN PEDRITO, HUIMILPAN; QUERETARO</t>
  </si>
  <si>
    <t>2020GEQ02286</t>
  </si>
  <si>
    <t>H052.FAFEF.20</t>
  </si>
  <si>
    <t>OLVERA SANJUAN ALBERTO</t>
  </si>
  <si>
    <t>2020-00428</t>
  </si>
  <si>
    <t>POR UN QUERÉTARO FUERTE PARA PERSONAS QUE PERDIERON SU FUENTE DE INGRESO (TRANSFERENCIAS)</t>
  </si>
  <si>
    <t>2020GEQ01865</t>
  </si>
  <si>
    <t>2020-00429</t>
  </si>
  <si>
    <t>POR UN QUERÉTARO FUERTE PARA PERSONAS QUE PERDIERON SU FUENTE DE INGRESO (TARJETA)</t>
  </si>
  <si>
    <t>2020GEQ00985</t>
  </si>
  <si>
    <t>2020-00435</t>
  </si>
  <si>
    <t>MODERNIZACION DE CALLE MIGUEL HIDALGO DEL TRAMO DE BELEN A CIRCUNVALACION, BARRIO SAN GASPAR, CADEREYTA DE MONTES, QRO.</t>
  </si>
  <si>
    <t>2020GEQ02308</t>
  </si>
  <si>
    <t>MCQ-DOP-IR3-FAFEF-2020-08</t>
  </si>
  <si>
    <t>2020-00438</t>
  </si>
  <si>
    <t>MEJORAMIENTO DE CALLE XOCHIMILCO, AZTLÁN Y ANÁHUAC, COLONIA TENOCHTITLÁN Y CALLE CERRADA DE HUITZILOPOCHTLI, COLONIA VALLE ENCANTADO, QUERÉTARO, QRO.</t>
  </si>
  <si>
    <t>VALLE ENCANTADO</t>
  </si>
  <si>
    <t>GEQ PA 2020</t>
  </si>
  <si>
    <t>2021GEQ00554</t>
  </si>
  <si>
    <t>19/04/2021</t>
  </si>
  <si>
    <t>CEI OE 036/2020</t>
  </si>
  <si>
    <t>CONSTRUCTORA Y ARRENDADORA DE QUERETARO S.A. DE C.V.</t>
  </si>
  <si>
    <t>CAQ000724US8</t>
  </si>
  <si>
    <t>07/09/2020</t>
  </si>
  <si>
    <t>14/09/2020</t>
  </si>
  <si>
    <t>11/01/2021</t>
  </si>
  <si>
    <t>15/04/2021</t>
  </si>
  <si>
    <t>14/04/2021</t>
  </si>
  <si>
    <t>2020-00439</t>
  </si>
  <si>
    <t>ELECTRIFICACIÓN Y ALUMBRADO PÚBLICO DE VARIAS CALLES DE LA COLONIA VALLE ENCANTADO, QUERÉTARO, QRO.</t>
  </si>
  <si>
    <t>2021GEQ00848</t>
  </si>
  <si>
    <t>09/06/2021</t>
  </si>
  <si>
    <t>CEI OE 037/2020</t>
  </si>
  <si>
    <t>03/08/2020</t>
  </si>
  <si>
    <t>11/06/2021</t>
  </si>
  <si>
    <t>04/06/2021</t>
  </si>
  <si>
    <t>2020-00440</t>
  </si>
  <si>
    <t>MEJORAMIENTO DE CALLE BUGAMBILIAS Y VIOLETAS EN LA COLONIA CAMELINAS, QUERETARO, QRO</t>
  </si>
  <si>
    <t>CAMELINAS</t>
  </si>
  <si>
    <t>2020GEQ02235</t>
  </si>
  <si>
    <t>CEI OE 038/2020</t>
  </si>
  <si>
    <t>EJE DE ABASTOS SA DE CV</t>
  </si>
  <si>
    <t>EAB921028RR0</t>
  </si>
  <si>
    <t>14/07/2020</t>
  </si>
  <si>
    <t>2020-00441</t>
  </si>
  <si>
    <t>MEJORAMIENTO DE CALLE MARGARITAS Y ALCATRAZ EN LA COLONIA CAMELINAS, QUERÉTARO, QRO.</t>
  </si>
  <si>
    <t>2020GEQ02197</t>
  </si>
  <si>
    <t>CEI OE 039/2020</t>
  </si>
  <si>
    <t>31/10/2020</t>
  </si>
  <si>
    <t>2020-00442</t>
  </si>
  <si>
    <t>MEJORAMIENTO DE AVENIDA DE LAS FLORES, COLONIA CAMELINAS, QUERÉTARO, QRO</t>
  </si>
  <si>
    <t>2021GEQ00128</t>
  </si>
  <si>
    <t>18/02/2021</t>
  </si>
  <si>
    <t>CEI OE 040/2020</t>
  </si>
  <si>
    <t>29/01/2021</t>
  </si>
  <si>
    <t>12/02/2021</t>
  </si>
  <si>
    <t>2020-00443</t>
  </si>
  <si>
    <t>MEJORAMIENTO DE VARIAS CALLES DE LA COLONIA MARTIRES DE LA LIBERTAD III, QUERÉTARO, QRO.</t>
  </si>
  <si>
    <t>MÁRTIRES DE LA LIBERTAD</t>
  </si>
  <si>
    <t>2021GEQ00162</t>
  </si>
  <si>
    <t>CEI OE 041/2020</t>
  </si>
  <si>
    <t>2020-00444</t>
  </si>
  <si>
    <t>MEJORAMIENTO DE CALLE VISTA AZUL, VISTAS DEL SOL, VISTAS DE QUERÉTARO Y CALLE PERLA, COLONIA VISTAS DE SAN PABLO, QUERÉTARO, QRO.</t>
  </si>
  <si>
    <t>VISTAS DE SAN PABLO</t>
  </si>
  <si>
    <t>2020GEQ02309</t>
  </si>
  <si>
    <t>CEI OE 042/2020</t>
  </si>
  <si>
    <t>2020-00445</t>
  </si>
  <si>
    <t>MEJORAMIENTO DE CALLE VISTA AZUL, VISTAS DEL SOL Y VISTAS DE QUERÉTARO, DE LA CALLE PERLA A AV. PASEO CONSTITUCIÓN, COLONIA VISTAS DE SAN PABLO, QUERÉTARO, QRO.</t>
  </si>
  <si>
    <t>2021GEQ00373</t>
  </si>
  <si>
    <t>19/03/2021</t>
  </si>
  <si>
    <t>CEI OE 043/2020</t>
  </si>
  <si>
    <t>IBU S.A. DE C.V.</t>
  </si>
  <si>
    <t>IBU0206139N6</t>
  </si>
  <si>
    <t>22/09/2020</t>
  </si>
  <si>
    <t>19/01/2021</t>
  </si>
  <si>
    <t>11/03/2021</t>
  </si>
  <si>
    <t>2020-00446</t>
  </si>
  <si>
    <t>MEJORAMIENTO DE VARIAS CALLES DE LA COLONIA PEDREGAL DE SAN JOSÉ, MUNICIPIO DE QUERÉTARO, QRO</t>
  </si>
  <si>
    <t>PEDREGAL DE SAN JOSE</t>
  </si>
  <si>
    <t>2021GEQ00717</t>
  </si>
  <si>
    <t>18/05/2021</t>
  </si>
  <si>
    <t>CEI OE 044/2020</t>
  </si>
  <si>
    <t>BEC MEXICO S.A. DE C.V.</t>
  </si>
  <si>
    <t>BME070823DV8</t>
  </si>
  <si>
    <t>26/03/2021</t>
  </si>
  <si>
    <t>13/05/2021</t>
  </si>
  <si>
    <t>2020-00447</t>
  </si>
  <si>
    <t>REPAVIMENTACIÓN EN CALLE CIRCUITO LÁZARO CÁRDENAS Y LIC. JESÚS REYES HEROLES, COLONIA LÁZARO CÁRDENAS, QUERÉTARO, QRO</t>
  </si>
  <si>
    <t>2021GEQ00129</t>
  </si>
  <si>
    <t>CEI OE 045/2020</t>
  </si>
  <si>
    <t>25/01/2021</t>
  </si>
  <si>
    <t>2020-00449</t>
  </si>
  <si>
    <t>MEJORAMIENTO DE CALLE COLINAS DE SAN GABRIEL, COLINAS DE SAN MIGUEL, COLINAS DE SANTA LUCÍA, COLINAS DE SAN ISIDRO Y CALLE SANTA CECILIA, COLONIA COLINAS DE SANTA CRUZ, QUERÉTARO, QRO</t>
  </si>
  <si>
    <t>COLINAS DE SANTA CRUZ PRIMERA SECCION</t>
  </si>
  <si>
    <t>2021GEQ00130</t>
  </si>
  <si>
    <t>CEI OE 047/2020</t>
  </si>
  <si>
    <t>CORPORATIVO INMOBILIARIO RANBRA S.A. DE C.V</t>
  </si>
  <si>
    <t>CIR110120FPA</t>
  </si>
  <si>
    <t>02/02/2021</t>
  </si>
  <si>
    <t>21/01/2021</t>
  </si>
  <si>
    <t>2020-00450</t>
  </si>
  <si>
    <t>MEJORAMIENTO DE CALLE COLINAS DE SANTA FÁTIMA, COLINAS DE SANTA CRUZ, COLINAS DE CUQUILLA, COLINAS DE SAN RAFAEL Y COLINAS DE SAN ISIDRO, COLONIA COLONIAS DE SANTA CRUZ, QUERÉTARO, QRO</t>
  </si>
  <si>
    <t>2020GEQ02198</t>
  </si>
  <si>
    <t>CEI OE 048/2020</t>
  </si>
  <si>
    <t>2020-00471</t>
  </si>
  <si>
    <t>PAVIMENTACION DE CALLE ALLENDE, TRAMO DE CALLE  CORREGIDORA A CALLE ANGEL TORRES MONTES, CALLE CARLOS SEPTIEM GARCIA, TRAMO DE CALLE ANDRES BALVANERA A CONSTITUYENTES DE QUERETARO, CALLE ANDRES BALVANERA, TRAMO DE CALLE MADERO A CARLOS SEPTIEM GARCIA, CALLE JOSE MARIA ARTEAGA, TRAMO DE CALLE GALEANA  A MARIANO ABASOLO.</t>
  </si>
  <si>
    <t>2020GEQ02310</t>
  </si>
  <si>
    <t>OP-MAS-007-2020/2018/2021</t>
  </si>
  <si>
    <t>2020-00472</t>
  </si>
  <si>
    <t xml:space="preserve">CONSTRUCCIÓN DE GUARNICIONES Y BANQUETAS EN AV. CANTERAS LADO IZQUIERDO EN LA LOCALIDAD DE ESCOLÁSTICAS, PEDRO ESCOBEDO, QRO </t>
  </si>
  <si>
    <t>2020GEQ01627</t>
  </si>
  <si>
    <t>MPE-SOPDUE-RE-AD-5-0-2020</t>
  </si>
  <si>
    <t>2020-00474</t>
  </si>
  <si>
    <t>URBANIZACIÓN DE CALLE DE ENTRADA A LA IGLESIA Y NARCISO MENDOZA HASTA PARTE TRASERA DE LA IGLESIA EN LA LOCALIDAD DE EPIGMENIO GONZALEZ, PEDRO ESCOBEDO, QRO</t>
  </si>
  <si>
    <t>EPIGMENIO GONZALEZ EL AHORCADO</t>
  </si>
  <si>
    <t>2020GEQ01997</t>
  </si>
  <si>
    <t>MPE-SOPDUE-RE-IR-13-0-2020</t>
  </si>
  <si>
    <t>ERSA SOLUCIONES INTEGRALES S.A. DE C.V.</t>
  </si>
  <si>
    <t>ESI151228L26</t>
  </si>
  <si>
    <t>10/07/2020</t>
  </si>
  <si>
    <t>2020-00476</t>
  </si>
  <si>
    <t>REHABILITACIÓN DE CALLE FRAY JUNÍPERO SERRA 3ERA ETAPA, EN EL BARRIO DE LA MAGDALENA, TEQUISQUIAPAN, QRO.</t>
  </si>
  <si>
    <t>2021GEQ00281</t>
  </si>
  <si>
    <t>09/03/2021</t>
  </si>
  <si>
    <t>MTQ.SDUVOP.GEQOYA18.IR.2020.23</t>
  </si>
  <si>
    <t>22/01/2021</t>
  </si>
  <si>
    <t>03/03/2021</t>
  </si>
  <si>
    <t>2020-00477</t>
  </si>
  <si>
    <t>URBANIZACIÓN DE CALLE DE ENTRADA A COLONIA ESTRELLA FRENTE A PANTEÓN MUNICIPAL PEDRO ESCOBEDO, QRO.</t>
  </si>
  <si>
    <t>2020GEQ02143</t>
  </si>
  <si>
    <t>MPE-SOPDUE-RE-IR-12-0-2020</t>
  </si>
  <si>
    <t>MARTINEZ OSORNIO FERNANDO</t>
  </si>
  <si>
    <t>2020-00479</t>
  </si>
  <si>
    <t>URBANIZACION DE CALLE PRINCIPAL 1ERA. ETAPA EN LA LOCALIDAD DE DOLORES DE AJUCHITLANCITO, PEDRO ESCOBEDO, QRO.</t>
  </si>
  <si>
    <t>2020GEQ02144</t>
  </si>
  <si>
    <t>MPE-SOPDUE-RE-IR-16-0-2020</t>
  </si>
  <si>
    <t>2020-00480</t>
  </si>
  <si>
    <t>URBANIZACIÓN DE ANDADORES EN LA COLONIA LAS TERRAZAS, JALPAN DE SERRA, QRO.</t>
  </si>
  <si>
    <t>2020GEQ01104</t>
  </si>
  <si>
    <t>MJS-DOP-GEQ-IR-012-2020</t>
  </si>
  <si>
    <t>2020-00481</t>
  </si>
  <si>
    <t xml:space="preserve">URBANIZACIÓN DE VARIAS CALLES, EL RINCÓN, HUIMILPAN; QUERETARO. </t>
  </si>
  <si>
    <t>2020GEQ02111</t>
  </si>
  <si>
    <t>H057.GEQ.20</t>
  </si>
  <si>
    <t>2020-00482</t>
  </si>
  <si>
    <t>URBANIZACIÓN DE VARIAS CALLES (CALLE PINOS), PUERTA DEL TEPOZAN, HUIMILPAN; QUERETARO.</t>
  </si>
  <si>
    <t>2020GEQ01961</t>
  </si>
  <si>
    <t>H056.GEQ.20</t>
  </si>
  <si>
    <t>HERBERT ALVAREZ EDUARDO</t>
  </si>
  <si>
    <t>2020-00492</t>
  </si>
  <si>
    <t>MEJORAMIENTO DE CALLE PERA Y MANGO E INTRODUCCIÓN DE COLECTOR PLUVIAL EN LA COLONIA LOS NOGALES, SAN JUAN DEL RÍO, QUERÉTARO</t>
  </si>
  <si>
    <t>2021GEQ00204</t>
  </si>
  <si>
    <t>CEI OE 053/2020</t>
  </si>
  <si>
    <t>2020-00497</t>
  </si>
  <si>
    <t>DRENAJE SANITARIO EN LA COMUNIDAD DE CASA BLANCA</t>
  </si>
  <si>
    <t>2021GEQ00411</t>
  </si>
  <si>
    <t>25/03/2021</t>
  </si>
  <si>
    <t>CEI OE 056/2020</t>
  </si>
  <si>
    <t>CONSTRUCTORA ZAMANU S.A DE C.V.</t>
  </si>
  <si>
    <t>CZA150216LP5</t>
  </si>
  <si>
    <t>13/08/2020</t>
  </si>
  <si>
    <t>17/08/2020</t>
  </si>
  <si>
    <t>13/01/2021</t>
  </si>
  <si>
    <t>16/04/2021</t>
  </si>
  <si>
    <t>23/03/2021</t>
  </si>
  <si>
    <t>2020-00499</t>
  </si>
  <si>
    <t xml:space="preserve">REHABILITACIÓN DE VIALIDADES EN LA COLONIA GRANJAS BANTHÍ 3RA SECCIÓN, SAN JUAN DEL RÍO, QRO.  </t>
  </si>
  <si>
    <t>2020GEQ02199</t>
  </si>
  <si>
    <t>SDUOP-SPC-EST-012-IR-0-OP-07-2020</t>
  </si>
  <si>
    <t>2020-00500</t>
  </si>
  <si>
    <t>REHABILITACIÓN DE VIALIDADES EN LAS COLONIAS MAGISTERIAL, VILLA DE LAS FLORES E INDECO EL PEDREGOSO, SAN JUAN DEL RIO, QRO.</t>
  </si>
  <si>
    <t>COL. VILLA DE LAS FLORES</t>
  </si>
  <si>
    <t>2020GEQ02200</t>
  </si>
  <si>
    <t>SDUOP-SPC-EST-013-IR-0-OP-07-2020</t>
  </si>
  <si>
    <t>2020-00518</t>
  </si>
  <si>
    <t>MEJORAMIENTO DE UNIDAD DEPORTIVA NORTE</t>
  </si>
  <si>
    <t>2021GEQ01353</t>
  </si>
  <si>
    <t>14/09/2021</t>
  </si>
  <si>
    <t>MSJR-SOPM-G.E.Q. OYA 2018-064-2020</t>
  </si>
  <si>
    <t>ZARATE PASTOR ERNESTO</t>
  </si>
  <si>
    <t>ZAPE780426MI8</t>
  </si>
  <si>
    <t>27/02/2021</t>
  </si>
  <si>
    <t>17/02/2021</t>
  </si>
  <si>
    <t>2020-00522</t>
  </si>
  <si>
    <t>CONTINUACIÓN DE MURO DE CONTENCIÓN Y REHABILITACIÓN DE LA AV. FRANCISCO ZARCO, COLONIA CENTRO, SAN JOAQUÍN, QRO</t>
  </si>
  <si>
    <t>2020GEQ02344</t>
  </si>
  <si>
    <t>CEI OE 065/2020</t>
  </si>
  <si>
    <t>EDIFICACIONES MEZAL SA DE CV</t>
  </si>
  <si>
    <t>EME931123LA0</t>
  </si>
  <si>
    <t>06/08/2020</t>
  </si>
  <si>
    <t>2020-00523</t>
  </si>
  <si>
    <t>COLECTOR SANITARIO PARA LA SEPARACIÓN DE LA RED MUNICIPAL SANITARIA Y PLUVIAL GENERAL, ENTRE LA AV. FRANCISCO ZARCO Y LA PLANTA DE TRATAMIENTO DE AGUAS RESIDUALES, COLONIA CENTRO, SAN JOAQUÍN, QRO</t>
  </si>
  <si>
    <t>2021GEQ00526</t>
  </si>
  <si>
    <t>12/04/2021</t>
  </si>
  <si>
    <t>CEI OE 066/2020</t>
  </si>
  <si>
    <t>18/09/2020</t>
  </si>
  <si>
    <t>26/12/2020</t>
  </si>
  <si>
    <t>30/04/2021</t>
  </si>
  <si>
    <t>09/04/2021</t>
  </si>
  <si>
    <t>2020-00526</t>
  </si>
  <si>
    <t>COLECTOR PLUVIAL PARA LA SEPARACIÓN DE LA RED MUNICIPAL SANITARIA Y PLUVIAL DE LA CALLE GUADALUPE VICTORIA, COLONIA CENTRO, SAN JOAQUÍN, QRO</t>
  </si>
  <si>
    <t>2020GEQ02202</t>
  </si>
  <si>
    <t>CEI OE 068/2020</t>
  </si>
  <si>
    <t>NAJAL CONSTRUCCIONES S.A DE C.V.</t>
  </si>
  <si>
    <t>NCO1706089A1</t>
  </si>
  <si>
    <t>2020-00527</t>
  </si>
  <si>
    <t xml:space="preserve">MEJORAMIENTO DE VIALIDAD BENITO JUAREZ, SAN PEDRO AHUACATLAN, SAN JUAN DEL RÍO, QRO. </t>
  </si>
  <si>
    <t>2021GEQ00185</t>
  </si>
  <si>
    <t>24/02/2021</t>
  </si>
  <si>
    <t>MSJR-SOPM-G.E.Q. OYA 2018-061-2020</t>
  </si>
  <si>
    <t>PAVIMENTOS Y URBANIZACIONES DE QUERETARO S.A. DE C.V.</t>
  </si>
  <si>
    <t>22/11/2020</t>
  </si>
  <si>
    <t>2020-00528</t>
  </si>
  <si>
    <t>URBANIZACION EN LA LOCALIDAD DE LA LADERA, MUNICIPIO DE AMEALCO DE BONFIL, QRO.</t>
  </si>
  <si>
    <t>LADERA, LA</t>
  </si>
  <si>
    <t>2020GEQ01261</t>
  </si>
  <si>
    <t>MAQ-DOP-FAFEF-2020-10/2020</t>
  </si>
  <si>
    <t>01/08/2020</t>
  </si>
  <si>
    <t>2020-00529</t>
  </si>
  <si>
    <t>URBANIZACION EN LA LOCALIDAD DE SANTIAGO MEXQUITITLÁN BARRIO 4TO. AMEALCO DE BONFIL QRO</t>
  </si>
  <si>
    <t>2020GEQ01334</t>
  </si>
  <si>
    <t>MAQ-DOP-FAFEF-2020-11/2020</t>
  </si>
  <si>
    <t>08/08/2020</t>
  </si>
  <si>
    <t>2020-00545</t>
  </si>
  <si>
    <t>EMPEDRADO DE CAMINO EN LA CRUZ, AMEALCO DE BONFIL,QRO</t>
  </si>
  <si>
    <t>2020GEQ01337</t>
  </si>
  <si>
    <t>MAQ-DOP-GEQ OYA-11/2020</t>
  </si>
  <si>
    <t>2020-00546</t>
  </si>
  <si>
    <t>EMPEDRADO DE CAMINO EN SAN JUAN DEHEDÓ, AMEALCO DE BONFIL, QRO</t>
  </si>
  <si>
    <t>2020GEQ01336</t>
  </si>
  <si>
    <t>MAQ-DOP-FAFEF-2020-12/2020</t>
  </si>
  <si>
    <t>24/10/2020</t>
  </si>
  <si>
    <t>2020-00547</t>
  </si>
  <si>
    <t>PAVIMENTACIÓN DE CAMINO DE ACCESO PRINCIPAL EN HACIENDA BLANCA A BORDOS CUATES Y SAN MIGUEL DEHETÍ, AMEALCO DE BONFIL, QRO</t>
  </si>
  <si>
    <t>2020GEQ01620</t>
  </si>
  <si>
    <t>MAQ-DOP-GEQ OYA-20/2020</t>
  </si>
  <si>
    <t>CONSTRUCCIONES URBANIZACIONES Y TERRACERIAS ALF S.A. DE C.V</t>
  </si>
  <si>
    <t>22/08/2020</t>
  </si>
  <si>
    <t>2020-00548</t>
  </si>
  <si>
    <t>URBANIZACIÓN DE LA LOCALIDAD DE EL RINCÓN, AMEALCO DE BONFIL, QRO</t>
  </si>
  <si>
    <t>2020GEQ01375</t>
  </si>
  <si>
    <t>23/08/2020</t>
  </si>
  <si>
    <t>MAQ-DOP-GEQ OyA-16/2020</t>
  </si>
  <si>
    <t>15/08/2020</t>
  </si>
  <si>
    <t>2020-00550</t>
  </si>
  <si>
    <t>EMPEDRADO DE CAMINO EN TENASDÁ A LA ERMITA,AMEALCO DE BONFIL,QRO</t>
  </si>
  <si>
    <t>2020GEQ01366</t>
  </si>
  <si>
    <t>MAQ-DOP-GEQ OYA-13/2020</t>
  </si>
  <si>
    <t>2020-00551</t>
  </si>
  <si>
    <t>URBANIZACIÓN DE LA LOCALIDAD DE SANTIAGO MEXQUITITLÁN BARRIO 2DO. AMEALCO DE BONFIL, QRO</t>
  </si>
  <si>
    <t>2020GEQ01376</t>
  </si>
  <si>
    <t>MAQ-DOP-GEQ OyA-14/2020</t>
  </si>
  <si>
    <t>2020-00552</t>
  </si>
  <si>
    <t>URBANIZACION DE CALLES: CORREGIDORA Y NIÑOS HÉROES EN EL PORTUGUES, PEÑAMILLER, QRO.</t>
  </si>
  <si>
    <t>2020GEQ02288</t>
  </si>
  <si>
    <t>MPQ/GEQ/IR/028/2020</t>
  </si>
  <si>
    <t>2020-00553</t>
  </si>
  <si>
    <t>CONSTRUCCIÒN DE CANCHA DE FUT BOL 7 EN CECYTEQ, CABECERA MUNICIPAL, PEDRO ESCOBEDO, QRO.</t>
  </si>
  <si>
    <t>2020GEQ01999</t>
  </si>
  <si>
    <t>MPE-SOPDUE-RE-IR-14-0-2020</t>
  </si>
  <si>
    <t>2020-00554</t>
  </si>
  <si>
    <t>URBANIZACION EN LA LOCALIDAD DE SAN MIGUEL TLAXCALTEPEC, AMEALCO DE BONFIL, QRO</t>
  </si>
  <si>
    <t>2020GEQ01335</t>
  </si>
  <si>
    <t>MAQ-DOP-GEQ OYA-10/2020</t>
  </si>
  <si>
    <t>2020-00555</t>
  </si>
  <si>
    <t>REHABILITACIÓN DE COLECTOR Y DRENAJE SANITARIO DE 18 Y 12 Y PAVIMENTACIÓN PARA BENEFICIAR A LAS COL. LAS MISIONES, BOSQUES DE LA SIERRA, COLOSIO Y LINDAVISTA</t>
  </si>
  <si>
    <t>2020GEQ01103</t>
  </si>
  <si>
    <t>MJS-DOP-GEQ-IR-013-2020</t>
  </si>
  <si>
    <t>2020-00556</t>
  </si>
  <si>
    <t>PAVIMENTACIÓN DE CAMINO DE ACCESO PRINCIPAL A XAJAY,AMEALCO DE BONFIL, QRO</t>
  </si>
  <si>
    <t>2020GEQ01432</t>
  </si>
  <si>
    <t>MAQ-DOP-GEQ OyA-19/2020</t>
  </si>
  <si>
    <t>25/08/2020</t>
  </si>
  <si>
    <t>2020-00557</t>
  </si>
  <si>
    <t>PAVIMENTACIÓN DE CAMINO PRINCIPAL SAN JOSÉ ITHÓ,AMEALCO DE BONFIL,QRO</t>
  </si>
  <si>
    <t>2020GEQ01377</t>
  </si>
  <si>
    <t>MAQ-DOP-GEQ OyA-17/2020</t>
  </si>
  <si>
    <t>2020-00559</t>
  </si>
  <si>
    <t>PAVIMENTACION DE CALLE PRINCIPAL DEL CADENAMIENTO 0+210 AL CADENAMIENTO 0+653;  EN LA LOCALIDAD DE SAN ISIDRO.</t>
  </si>
  <si>
    <t>SAN ISIDRO</t>
  </si>
  <si>
    <t>2020GEQ01191</t>
  </si>
  <si>
    <t>OP-MAS-008-2020/2018/2021</t>
  </si>
  <si>
    <t>ESPINOZA OLVERA JUAN DANIEL</t>
  </si>
  <si>
    <t>EIOJ870808DI9</t>
  </si>
  <si>
    <t>2020-00560</t>
  </si>
  <si>
    <t>URBANIZACIÓN DE LA COLONIA 20 DE NOVIEMBRE</t>
  </si>
  <si>
    <t>BOTHE, EL</t>
  </si>
  <si>
    <t>2020GEQ01378</t>
  </si>
  <si>
    <t>MAQ-DOP-GEQ OyA-15/2020</t>
  </si>
  <si>
    <t>ALVAREZ REAL ISAI</t>
  </si>
  <si>
    <t>AARI820505M47</t>
  </si>
  <si>
    <t>2020-00561</t>
  </si>
  <si>
    <t>PAVIMENTACIÓN DE CAMINO DE ACCESO PRINCIPAL A SAN MARTÍN,AMEALCO DE BONFIL,QRO</t>
  </si>
  <si>
    <t>2020GEQ01430</t>
  </si>
  <si>
    <t>MAQ-DOP-GEQ OyA-18/2020</t>
  </si>
  <si>
    <t>01/11/2020</t>
  </si>
  <si>
    <t>2020-00575</t>
  </si>
  <si>
    <t>CONSTRUCCIÓN DE RED DE DRENAJE PLUVIAL DE LA COLONIA LA AURORA, QUERÉTARO, QRO</t>
  </si>
  <si>
    <t>2021GEQ00490</t>
  </si>
  <si>
    <t>08/04/2021</t>
  </si>
  <si>
    <t>CEI OE 081/2020</t>
  </si>
  <si>
    <t>04/08/2020</t>
  </si>
  <si>
    <t>2020-00584</t>
  </si>
  <si>
    <t xml:space="preserve">2182 AMPLIACIÓN DE DRENAJE EN LA COLONIA AMPLIACIÓN LOS ÁNGELES CORREGIDORA </t>
  </si>
  <si>
    <t>FISE 2020</t>
  </si>
  <si>
    <t>2020GEQ02148</t>
  </si>
  <si>
    <t>MC-EST-FISE-5-1-2020-00</t>
  </si>
  <si>
    <t>DACOBA S.A. DE C.V.</t>
  </si>
  <si>
    <t>DAC120713FL7</t>
  </si>
  <si>
    <t>2020-00585</t>
  </si>
  <si>
    <t>AMPLIACION DE RED DE ENERGIA ELECTRICA EN CALLE JOSE ESCANDON Y NORADINO RUBIO EN LA CABECERA MUNICIPAL DE PEÑAMILLER. 5772</t>
  </si>
  <si>
    <t>2020GEQ01869</t>
  </si>
  <si>
    <t>MPQ/FISE/AD/031/2020</t>
  </si>
  <si>
    <t>28/10/2020</t>
  </si>
  <si>
    <t>2020-00586</t>
  </si>
  <si>
    <t>AMPLIACION DE LÍNEA Y RED DE ENERGIA ELECTRICA EN LA CALLE JOSE ITURBIDE EN LA LOCALIDAD DE SAN MIGUEL PALMAS, PEÑAMILLER, QRO. 5735</t>
  </si>
  <si>
    <t>2020GEQ01870</t>
  </si>
  <si>
    <t>MPQ/FISE/AD/032/2020</t>
  </si>
  <si>
    <t>CONSTRUCCIONES ELECTRICAS DE MONTES S.A. DE C.V.</t>
  </si>
  <si>
    <t>2020-00587</t>
  </si>
  <si>
    <t xml:space="preserve">CONSTRUCCION DEL SISTEMA DE ALCANTARILLADO SANITARIO Y DE SANEAMIENTO (2DA. ETAPA), PARA BENEFICIAR A LA LOCALIDAD DE AGUA FRIA PEÑAMILLER, QUERETARO. 4012  </t>
  </si>
  <si>
    <t>2020GEQ02289</t>
  </si>
  <si>
    <t>MPQ/FISE/IR/033/2020</t>
  </si>
  <si>
    <t>DIAZ URBINA HECTOR</t>
  </si>
  <si>
    <t>DIUH8701184MA</t>
  </si>
  <si>
    <t>SISTEMA</t>
  </si>
  <si>
    <t>2020-00588</t>
  </si>
  <si>
    <t xml:space="preserve">CONSTRUCCION DEL SISTEMA DE ALCANTARILLADO SANITARIO Y SANEAMIENTO SEGUNDA ETAPA, PARA BENEFICIAR A LA LOCALIDAD DE CUESTA COLORADA, PEÑAMILLER, QUERETARO. 2701  </t>
  </si>
  <si>
    <t>2020GEQ02290</t>
  </si>
  <si>
    <t>MPQ/FISE/IR/035/2020</t>
  </si>
  <si>
    <t>2020-00589</t>
  </si>
  <si>
    <t>REHABILITACIÓN DE LA RED DE DRENAJE SANITARIO EN LA CALLE CEIBA LA LAGUNA A CALLEJON MALPAIS EN LA LOCALIDAD DE LA LAGUNITA LANDA DE MATAMOROS 3001</t>
  </si>
  <si>
    <t>2020GEQ01258</t>
  </si>
  <si>
    <t>MLM-DUOP-FISE-AD-011-2020</t>
  </si>
  <si>
    <t>2020-00590</t>
  </si>
  <si>
    <t>REHABILITACIÓN DE RED DE DRENAJE SANITARIO DE LA LOCALIDAD DE LA ESTANCIA, SAN JUAN DEL RÍO,QRO. 3152</t>
  </si>
  <si>
    <t>2020GEQ02221</t>
  </si>
  <si>
    <t>MSJR-SOPM-FISE-059-2020</t>
  </si>
  <si>
    <t>MAFLO CONSTRUCCIONES Y PREFABRICADOS DE CONCRETO S.A. DE C.V.</t>
  </si>
  <si>
    <t>MCP190422UM0</t>
  </si>
  <si>
    <t>2020-00591</t>
  </si>
  <si>
    <t>AMPLIACIÓN DE RED DE DRENAJE SANITARIO EN LA LOCALIDAD DE SAN JUAN DEHEDÓ AMEALCO 1600</t>
  </si>
  <si>
    <t>2020GEQ01541</t>
  </si>
  <si>
    <t>20/09/2020</t>
  </si>
  <si>
    <t>MAQ-DOP-FISE-1/2020</t>
  </si>
  <si>
    <t>2020-00592</t>
  </si>
  <si>
    <t>REHABILITACIÓN DE LINEA DE CONDUCCIÓN QUE ABASTECE EL TANQUE ELEVADO EN LA LOCALIDAD DE EL GRANJENO, MUNICIPIO DE TOLIMÁN, QRO. 3203</t>
  </si>
  <si>
    <t>2020GEQ01962</t>
  </si>
  <si>
    <t>MTQ-DEEAOP/FISE 2020/05</t>
  </si>
  <si>
    <t>22/10/2020</t>
  </si>
  <si>
    <t>2020-00593</t>
  </si>
  <si>
    <t>REHABILITACIÓN DE LA LÍNEA DE CONDUCCIÓN DEL POZO AL TANQUE DE LA PRIMARIA CUAUHTEMOC EN LA LOCALIDAD DE SAN MIGUEL, MUNICIPIO DE TOLIMÁN QRO. 3868</t>
  </si>
  <si>
    <t>2020GEQ02291</t>
  </si>
  <si>
    <t>MTQ-DEEAOP/FISE 2020/02</t>
  </si>
  <si>
    <t>07/11/2020</t>
  </si>
  <si>
    <t>2020-00594</t>
  </si>
  <si>
    <t>AMPLIACIÓN DE RED DE ENERGÍA ELÉCTRICA EN VARIAS CALLES Y ALUMBRADO PÚBLICO EN CAMINO A LA PEÑA  EN LA LOCALIDAD DE BOMINTZA, MUNICIPIO DE TOLIMÁN, QRO. 3964</t>
  </si>
  <si>
    <t>2020GEQ02034</t>
  </si>
  <si>
    <t>MTQ-DEEAOP/FISE 2020/01</t>
  </si>
  <si>
    <t>2020-00595</t>
  </si>
  <si>
    <t>AMPLIACIÓN DE RED DE ENERGÍA ELÉCTRICA EN VARIAS CALLES EN LA LOCALIDAD DE GUDINOS 2DA ETAPA, MUNICIPIO DE TOLIMÁN, QRO. 3952</t>
  </si>
  <si>
    <t>2020GEQ02292</t>
  </si>
  <si>
    <t>MTQ-DEEAOP/FISE 2020/04</t>
  </si>
  <si>
    <t>HERNANDEZ OSORNIO CARLOS OMAR</t>
  </si>
  <si>
    <t>HEOC951005IL6</t>
  </si>
  <si>
    <t>20/12/2020</t>
  </si>
  <si>
    <t>2020-00596</t>
  </si>
  <si>
    <t>AMPLIACIÓN DE DRENAJE SANITARIO EN LA LOCALIDAD DE SANTIAGO MEXQUITITLÁN BARRIO QUINTO EL PASTOREO AMEALCO DE BONFIL 1936</t>
  </si>
  <si>
    <t>2020GEQ01565</t>
  </si>
  <si>
    <t>MAQ-DOP-FISE-2/2020</t>
  </si>
  <si>
    <t>2020-00597</t>
  </si>
  <si>
    <t>REHABILITACIÓN DE RED DE DISTRIBUCIÓN DE AGUA POTABLE A PARTIR DEL TANQUE DE REGULARIZACIÓN EN LA LOCALIDAD DE EL TERRERO, MUNICIPIO DE TOLIMÁN QRO. 3306</t>
  </si>
  <si>
    <t>2020GEQ02311</t>
  </si>
  <si>
    <t>MTQ-DEEAOP/FISE 2020/03</t>
  </si>
  <si>
    <t>2020-00602</t>
  </si>
  <si>
    <t>AMPLIACIÓN DE DRENAJE SANITARIO EN LA LOCALIDAD DE SANTIAGO MEXQUITITLÁN BARRIO TERCERO AMEALCO DE BONFIL 1945</t>
  </si>
  <si>
    <t>2020GEQ01883</t>
  </si>
  <si>
    <t>MAQ-DOP-FISE-6/2020</t>
  </si>
  <si>
    <t>06/10/2020</t>
  </si>
  <si>
    <t>2020-00603</t>
  </si>
  <si>
    <t>AMPLIACIÓN DE DRENAJE SANITARIO EN LA LOCALIDAD DE SAN FELIPE SANTIAGO MEXQUITITLÁN BARRIO SEXTO AMEALCO DE BONFIL 1928</t>
  </si>
  <si>
    <t>SANTIAGO MEXQUITITLAN BO. 6TO.</t>
  </si>
  <si>
    <t>2020GEQ01589</t>
  </si>
  <si>
    <t>MAQ-DOP-FISE-3/2020</t>
  </si>
  <si>
    <t>2020-00604</t>
  </si>
  <si>
    <t xml:space="preserve">3033-REHABILITACIÓN DE SISTEMA DE  AGUA POTABLE EN EL MUNICIPIO DE PINAL DE AMOLES, QRO. LOCALIDAD ESCANELILLA </t>
  </si>
  <si>
    <t>2020GEQ01410</t>
  </si>
  <si>
    <t>MPA-DOP-FISE-AD-036-2020</t>
  </si>
  <si>
    <t>2020-00605</t>
  </si>
  <si>
    <t xml:space="preserve">3076-REHABILITACION DE SISTEMA INTEGRAL  AGUA POTABLE SEGUNDA ETAPA EN EL MUNICIPIO DE PINAL DE AMOLES, QRO. LOCALIDAD JOYAS DE BUCARELI </t>
  </si>
  <si>
    <t>JOYAS DE BUCARELI</t>
  </si>
  <si>
    <t>2020GEQ02035</t>
  </si>
  <si>
    <t>MPA-DOP-FISE-IR-037-2020</t>
  </si>
  <si>
    <t>21/11/2020</t>
  </si>
  <si>
    <t>2020-00609</t>
  </si>
  <si>
    <t>AMPLIACION DE LA RED DE DISTRIBUCION DE ENERGIA ELECTRICA EN EL MUNICIPIO DE CADEREYTA DE MONTES PARA BENEFICIAR A LA LOCALIDAD DE EL BANCO CALLES RAFAEL ERREGUIN Y ROBERTO ERREGUIN COLONIA CENTRO LOCALIDAD EL BANCO. 3691</t>
  </si>
  <si>
    <t>BANCO, EL</t>
  </si>
  <si>
    <t>2020GEQ02113</t>
  </si>
  <si>
    <t>MCQ-DOP-AD-FISE-2020-05</t>
  </si>
  <si>
    <t>2020-00610</t>
  </si>
  <si>
    <t>REHABILITACION DE LA LINEA DE CONDUCCION DE AGUA POTABLE EN EL MUNICIPIO DE CADEREYTA DE MONTES PARA BENEFICIAR A LA LOCALIDAD DE EL TERRERO CALLE DE ACCESO COLONIA CENTRO. 8712</t>
  </si>
  <si>
    <t>2020GEQ02131</t>
  </si>
  <si>
    <t>MCQ-DOP-IR3-FISE-2020-02</t>
  </si>
  <si>
    <t>2020-00611</t>
  </si>
  <si>
    <t xml:space="preserve">2207 CONSTRUCCIÓN DE RED DE DRENAJE SANITARIO PARA LA COLONIA SANTA CECILIA LA NEGRETA CORREGIDORA </t>
  </si>
  <si>
    <t>2020GEQ01896</t>
  </si>
  <si>
    <t>MC-EST-FISE-5-2-2020-00</t>
  </si>
  <si>
    <t>2020-00612</t>
  </si>
  <si>
    <t xml:space="preserve">2214 CONSTRUCCIÓN DE RED DE DRENAJE SANITARIO PARA LA COLONIA NIÑOS HÉROES LA NEGRETA CORREGIDORA </t>
  </si>
  <si>
    <t>2020GEQ02018</t>
  </si>
  <si>
    <t>MC-EST-FISE-5-3-2020-00</t>
  </si>
  <si>
    <t>2020-00613</t>
  </si>
  <si>
    <t xml:space="preserve">2243 AMPLIACIÓN DE RED DE DRENAJE EN LA COMUNIDAD DE CHARCO BLANCO CORREGIDORA </t>
  </si>
  <si>
    <t>CHARCO BLANCO</t>
  </si>
  <si>
    <t>2020GEQ02132</t>
  </si>
  <si>
    <t>MC-EST-FISE-5-4-2020-00</t>
  </si>
  <si>
    <t>INGENIERIA Y CONSTRUCCION ARCINIEGA S.A DE C.V.</t>
  </si>
  <si>
    <t>ICA040827742</t>
  </si>
  <si>
    <t>2020-00614</t>
  </si>
  <si>
    <t xml:space="preserve">2247 AMPLIACIÓN DE RED DE DRENAJE EN VARIAS CALLES DE LA COMUNIDAD EL JARAL CORREGIDORA </t>
  </si>
  <si>
    <t>JARAL, EL</t>
  </si>
  <si>
    <t>2020GEQ02133</t>
  </si>
  <si>
    <t>MC-EST-FISE-5-5-2020-00</t>
  </si>
  <si>
    <t>EXBUILDMEXICO S.A. DE C.V.</t>
  </si>
  <si>
    <t>EXB110602K78</t>
  </si>
  <si>
    <t>2020-00615</t>
  </si>
  <si>
    <t>CONSTRUCCIÓN DE RED DE ALCANTARILLADO SANITARIO EN LA ZONA ORIENTE, TIERRA VOLTEADA MUNICIPIO DE TOLIMÁN QRO. 7550</t>
  </si>
  <si>
    <t>TIERRA VOLTEADA</t>
  </si>
  <si>
    <t>2020GEQ02271</t>
  </si>
  <si>
    <t>MTQ-DEEAOP/FISE 2020/08</t>
  </si>
  <si>
    <t>GARCIA GONZALEZ ULISES AMILCAR</t>
  </si>
  <si>
    <t>GAGU8301172Z7</t>
  </si>
  <si>
    <t>2020-00616</t>
  </si>
  <si>
    <t>AMPLIACIÓN DE ELECTRIFICACIÓN RURAL EN PEÑAMILLER LOCALIDAD SAN MIGUEL PALMAS MISIÓN DE PALMAS ASENTAMIENTO SAN MIGUEL PALMAS MISIÓN DE PALMAS COLONIA II. 15003</t>
  </si>
  <si>
    <t>COLONIA DOS ,LA</t>
  </si>
  <si>
    <t>2020GEQ01831</t>
  </si>
  <si>
    <t>MPQ/FISE/AD/034/2020</t>
  </si>
  <si>
    <t>2020-00622</t>
  </si>
  <si>
    <t>MEJORAMIENTO DE VARIAS CALLES DE LA COLONIA AMPLIACIÓN PATRIA NUEVA, QUERÉTARO, QRO.</t>
  </si>
  <si>
    <t>PATRIA NUEVA</t>
  </si>
  <si>
    <t>2021GEQ00413</t>
  </si>
  <si>
    <t>CEI OE 085/2020</t>
  </si>
  <si>
    <t>31/03/2021</t>
  </si>
  <si>
    <t>2020-00624</t>
  </si>
  <si>
    <t>REHABILITACIÓN DE VIALIDADES EN LA COLONIA EL PEDREGOSO, ETAPA 1, SAN JUAN DEL RÍO, QRO.</t>
  </si>
  <si>
    <t>2020GEQ02186</t>
  </si>
  <si>
    <t>10/12/2020</t>
  </si>
  <si>
    <t>SDUOP-SPC-EST-017-IR-0-OP-08-2020</t>
  </si>
  <si>
    <t>2020-00625</t>
  </si>
  <si>
    <t>REHABILITACIÓN DE VIALIDADES EN LA COLONIA EL PEDREGOSO, ETAPA 3 (TRAMO DE LA CALLE CUARZO), SAN JUAN DEL RÍO, QRO.</t>
  </si>
  <si>
    <t>COL. INFONAVIT-PEDREGOSO III S</t>
  </si>
  <si>
    <t>2020GEQ02064</t>
  </si>
  <si>
    <t>SDUOP-SPC-EST-016-AD-0-OP-08-2020</t>
  </si>
  <si>
    <t>2020-00626</t>
  </si>
  <si>
    <t>REHABILITACIÓN DE VIALIDADES EN LA COLONIA EL PEDREGOSO, ETAPA 4, SAN JUAN DEL RÍO, QRO.</t>
  </si>
  <si>
    <t>2021GEQ00376</t>
  </si>
  <si>
    <t>SDUOP-SPC-EST-018-IR-0-OP-08-2020</t>
  </si>
  <si>
    <t>DAM CARE S DE R.L. DE C.V.</t>
  </si>
  <si>
    <t>21/12/2020</t>
  </si>
  <si>
    <t>2020-00627</t>
  </si>
  <si>
    <t>REHABILITACIÓN DE LAS VIALIDADES EN LA COLONIA EL PEDREGOSO, ETAPA 5, SAN JUAN DEL RÍO, QRO.</t>
  </si>
  <si>
    <t>2020GEQ02204</t>
  </si>
  <si>
    <t>SDUOP-SPC-EST-019-IR-0-OP-08-20</t>
  </si>
  <si>
    <t>ALARCON AMADOR MA. DE JESUS</t>
  </si>
  <si>
    <t>2020-00629</t>
  </si>
  <si>
    <t>URBANIZACIÓN DE AV. DE LAS TORRES SUR EN LA COLONIA 20 DE ENERO</t>
  </si>
  <si>
    <t>2020GEQ02149</t>
  </si>
  <si>
    <t>MC-EST-GEQ/OYA-23-7-2020-00</t>
  </si>
  <si>
    <t>2020-00630</t>
  </si>
  <si>
    <t>URBANIZACIÓN DE  CALLES VALLE NACIONAL SUR, PAVO REAL Y GAVIOTA EN LA COLONIA 20 DE ENERO</t>
  </si>
  <si>
    <t>2020GEQ02150</t>
  </si>
  <si>
    <t>MC-EST-GEQ/OYA-23-8-2020-00</t>
  </si>
  <si>
    <t>2020-00631</t>
  </si>
  <si>
    <t xml:space="preserve">3106-CONSTRUCCIÓN DE SISTEMA INTEGRAL DE AGUA POTABLE SEGUNDA ETAPA EN EL MUNICIPIO DE PINAL DE AMOLES, QRO, LOCALIDAD LLANO DE SAN FRANCISCO </t>
  </si>
  <si>
    <t>2020GEQ01354</t>
  </si>
  <si>
    <t>MPA-DOP-FISE-IR-035-2020</t>
  </si>
  <si>
    <t>2020-00636</t>
  </si>
  <si>
    <t>URBANIZACIÓN DE CALLES SANTA ROSA Y SANTA MA. GUADALUPE EN LA COLONIA EL MILAGRITO</t>
  </si>
  <si>
    <t>MILAGRITO, EL</t>
  </si>
  <si>
    <t>2020GEQ02134</t>
  </si>
  <si>
    <t>MC-EST-GEQ/OYA-23-9-2020-00</t>
  </si>
  <si>
    <t>GUMO CONSTRUCCIONES DE QUERETARO S.A. DE C.V.</t>
  </si>
  <si>
    <t>2020-00637</t>
  </si>
  <si>
    <t>URBANIZACIÓN DE CALLE SANTA BARBARA EN LA COLONIA EL MILAGRITO</t>
  </si>
  <si>
    <t>2020GEQ02151</t>
  </si>
  <si>
    <t>MC-EST-GEQ/OYA-23-10-2020-00</t>
  </si>
  <si>
    <t>04/01/2021</t>
  </si>
  <si>
    <t>2020-00638</t>
  </si>
  <si>
    <t>URBANIZACION DE CALLES VALLE NACIONAL Y PELICANO EN LA COLONIA 20 DE ENERO</t>
  </si>
  <si>
    <t>2020GEQ02152</t>
  </si>
  <si>
    <t>MC-EST-GEQ/OYA-23-11-2020-00</t>
  </si>
  <si>
    <t>2020-00644</t>
  </si>
  <si>
    <t>EMPEDRADO AHOGADO EN MORTERO EN ACCESO A LA COMUNIDAD DE PUERTO BLANCO, MUNICIPIO DE TOLIMAN QRO.</t>
  </si>
  <si>
    <t>2020GEQ02272</t>
  </si>
  <si>
    <t>MTQ-DEEAOP/FAFEF 2020/02</t>
  </si>
  <si>
    <t>2020-00645</t>
  </si>
  <si>
    <t xml:space="preserve">REHABILITACION DE PUENTE PEATONAL ESTRUCTURAL Y ENCAUSAMIENTO DEL RIO TOLIMAN, COMUNIDAD DE LA VEREDA, TOLIMAN QRO			</t>
  </si>
  <si>
    <t>VEREDA, LA</t>
  </si>
  <si>
    <t>2020GEQ02179</t>
  </si>
  <si>
    <t>MTQ-DEEAOP/FAFEF 2020/04</t>
  </si>
  <si>
    <t>CATZA GRUPO DE URBANIZACION INTEGRAL S.A. DE C.V.</t>
  </si>
  <si>
    <t>CGU100809K95</t>
  </si>
  <si>
    <t>2020-00647</t>
  </si>
  <si>
    <t>URBANIZACIÓN EN ZONA SUR A BASE DE EMPEDRADO AHOGADO EN MORTERO, EN COLONIA NUEVA, LOCALIDAD DEL GRANJENO, EN EL MUNICIPIO DE TOLIMAN, QRO.</t>
  </si>
  <si>
    <t>2020GEQ02273</t>
  </si>
  <si>
    <t>MTQ-DEEAOP/FAFEF 2020/01</t>
  </si>
  <si>
    <t>2020-00648</t>
  </si>
  <si>
    <t>URBANIZACION EN EL CAMINO AL SHITI A BASE DE EMPEDRADO AHOGADO EN MORTERO,  EN COLONIA NUEVA, LOCALIDAD DEL GRANJENO, EN EL MUNICIPIO DE TOLIMÁN, QRO.</t>
  </si>
  <si>
    <t>2020GEQ02274</t>
  </si>
  <si>
    <t>MTQ-DEEAOP/FAFEF 2020/03</t>
  </si>
  <si>
    <t>2020-00662</t>
  </si>
  <si>
    <t>AMPLIACIÓN DE RED DE DISTRIBUCION DE ENERGIA ELECTRICA JALPAN DE SERRA EN LA COMUNIDAD DE ZOYAPILCA, 2109</t>
  </si>
  <si>
    <t>ZOYAPILCA</t>
  </si>
  <si>
    <t>2020GEQ01418</t>
  </si>
  <si>
    <t>MJS-DOP-FISE-AD-023-2020</t>
  </si>
  <si>
    <t>GARCIA MONTES ELIER</t>
  </si>
  <si>
    <t>GAME8609273C2</t>
  </si>
  <si>
    <t>2020-00663</t>
  </si>
  <si>
    <t>AMPLIACIÓN DE ELECTRIFICACIÓN EN JALPAN DE SERRA LOCALIDAD OJO DE AGUA DEL LINDERO ASENTAMIENTO OJO DE AGUA DEL LINDERO, 2046</t>
  </si>
  <si>
    <t>OJO DE AGUA DEL LINDERO</t>
  </si>
  <si>
    <t>2020GEQ01421</t>
  </si>
  <si>
    <t>MJS-DOP-FISE-IR-024-2020</t>
  </si>
  <si>
    <t>2020-00664</t>
  </si>
  <si>
    <t>AMPLIACIÓN DE RED DE DISTRIBUCIÓN DE ENERGÍA ELÉCTRICA JALPAN DE SERRA EN LA COMUNIDAD DE RÍO ADENTRO, 2062</t>
  </si>
  <si>
    <t>RIO ADENTRO</t>
  </si>
  <si>
    <t>2020GEQ01419</t>
  </si>
  <si>
    <t>MJS-DOP-FISE-IR-025-2020</t>
  </si>
  <si>
    <t>2020-00665</t>
  </si>
  <si>
    <t>REHABILITACIÓN DE RED DE DISTRIBUCIÓN DE AGUA POTABLE EN LA COMUNIDAD DE TIERRA FRÍA JALPAN DE SERRA QRO, 2140</t>
  </si>
  <si>
    <t>TIERRA FRIA</t>
  </si>
  <si>
    <t>2020GEQ01422</t>
  </si>
  <si>
    <t>MJS-DOP-FISE-IR-026-2020</t>
  </si>
  <si>
    <t>2020-00670</t>
  </si>
  <si>
    <t>CONSTRUCCION DE TANQUE DE ALMACENAMIENTO DE AGUA EN LA LOCALIDAD DE LA LIMA LANDA DE MATAMOROS QRO 5908</t>
  </si>
  <si>
    <t>LIMA, LA</t>
  </si>
  <si>
    <t>2020GEQ01617</t>
  </si>
  <si>
    <t>MLM-DUOP-FISE-AD-014-2020</t>
  </si>
  <si>
    <t>2020-00671</t>
  </si>
  <si>
    <t>CONSTRUCCIÓN DE RED O SISTEMA DE AGUA POTABLE EN LANDA DE MATAMOROS LOCALIDAD LANDA DE MATAMOROS BARRIO CHACATLAN 13042</t>
  </si>
  <si>
    <t>2020GEQ01650</t>
  </si>
  <si>
    <t>MLML-DUOP-FISE-IR-015-2020</t>
  </si>
  <si>
    <t>28/11/2020</t>
  </si>
  <si>
    <t>2020-00672</t>
  </si>
  <si>
    <t>CONSTRUCCIÓN DE SISTEMA DE AGUA POTABLE QUINTA ETAPA PARA BENEFICIAR A LAS LOCALIDADES DE SANTA INES Y EL SACATAL LANDA DE MATAMOROS QRO 5893</t>
  </si>
  <si>
    <t>SANTA INES</t>
  </si>
  <si>
    <t>2020GEQ01668</t>
  </si>
  <si>
    <t>MLM-DUOP-FISE-IR-016-2020</t>
  </si>
  <si>
    <t>2020-00673</t>
  </si>
  <si>
    <t>10818 AMPLIACIÓN DE RED DE DRENAJE PLUVIAL EN CORREGIDORA LOCALIDAD EL PUEBLITO ASENTAMIENTO PIRÁMIDES DE  PRIVADA COPAN A  VASO REGULADOR</t>
  </si>
  <si>
    <t>2020GEQ02153</t>
  </si>
  <si>
    <t>MC-EST-FISE-5-7-2020-00</t>
  </si>
  <si>
    <t>2020-00674</t>
  </si>
  <si>
    <t>3190 CONSTRUCCIÓN DE  RED DE DRENAJE PLUVIAL  EN LA COLONIA  LOMAS DE BALVANERA 1A ETAPA</t>
  </si>
  <si>
    <t>2020GEQ02189</t>
  </si>
  <si>
    <t>MC-EST-FISE-5-6-2020-00</t>
  </si>
  <si>
    <t>2020-00675</t>
  </si>
  <si>
    <t>CONSTRUCCIÓN DE RED DE ALCANTARILLADO SANITARIO EN CALLE ANAHUAC, CALLE SIN NOMBRE, EN LA LOCALIDAD DE SAN PABLO, MUNICIPIO DE TOLIMÁN QRO. 7620</t>
  </si>
  <si>
    <t>2020GEQ02294</t>
  </si>
  <si>
    <t>MTQ-DEEAOP/FISE 2020/10</t>
  </si>
  <si>
    <t>2020-00676</t>
  </si>
  <si>
    <t>CONSTRUCCIÓN DE RED DE ALCANTARILLADO SANITARIO EN BARRIO EL PUEBLITO, EN LA LOCALIDAD DE SAN PABLO, MUNICIPIO DE TOLIMÁN QRO. 3924</t>
  </si>
  <si>
    <t>2020GEQ02295</t>
  </si>
  <si>
    <t>MTQ-DEEAOP/FISE 2020/09</t>
  </si>
  <si>
    <t>DAMARE CONSTRUCCIONES S.A. DE C.V.</t>
  </si>
  <si>
    <t>2020-00677</t>
  </si>
  <si>
    <t>CONSTRUCCIÓN DE RED DE ALCANTARILLADO SANITARIO EN CALLE SIN NOMBRE Y EN CAMINO A LOS LERAS EN LA LOCALIDAD DE SAN PEDRO DE LOS EUCALIPTOS, MUNICIPIO DE TOLIMÁN, QRO. 7588</t>
  </si>
  <si>
    <t>2020GEQ02224</t>
  </si>
  <si>
    <t>MTQ-DEEAOP/FISE 2020/06</t>
  </si>
  <si>
    <t>2020-00678</t>
  </si>
  <si>
    <t>AMPLIACIÓN DE LÍNEA Y RED DE DISTRIBUCIÓN DE ENERGÍA ELÉCTRICA EN LA LOCALIDAD DE VALLE DE GUADALUPE DE BARRIO LOS LOREDO LANDA DE MATAMOROS QRO 5880</t>
  </si>
  <si>
    <t>2020GEQ01473</t>
  </si>
  <si>
    <t>MLM-DUOP-FISE-AD-017-2020</t>
  </si>
  <si>
    <t>2020-00679</t>
  </si>
  <si>
    <t>MEJORAMIENTO Y AMPLIACIÓN DE LÍNEA Y RED DE DISTRIBUCIÓN DE ENERGÍA ELÉCTRICA EN LA LOCALIDAD DE EL HUMO LANDA DE MATAMOROS QRO 5886</t>
  </si>
  <si>
    <t>HUMO, EL</t>
  </si>
  <si>
    <t>2020GEQ01505</t>
  </si>
  <si>
    <t>MLM-DUOP-FISE-IR-019-2020</t>
  </si>
  <si>
    <t>2020-00680</t>
  </si>
  <si>
    <t>AMPLIACIÓN DE RED DE DISTRIBUCIÓN DE ENERGIA ELECTRICA AMEALCO DE BONFIL QRO LOCALIDAD DE LA MESA EL PUENTE 52661</t>
  </si>
  <si>
    <t>MESA, LA</t>
  </si>
  <si>
    <t>2020GEQ01782</t>
  </si>
  <si>
    <t>MAQ-DOP-FISE-5/2020</t>
  </si>
  <si>
    <t>13/12/2020</t>
  </si>
  <si>
    <t>2020-00681</t>
  </si>
  <si>
    <t>AMPLIACIÓN DE ELECTRIFICACIÓN EN LANDA DE MATAMOROS LOCALIDAD ENCINO SOLO ASENTAMIENTO ENCINO SOLO 5881</t>
  </si>
  <si>
    <t>2020GEQ01673</t>
  </si>
  <si>
    <t>MLM-DUOP-FISE-AD-018-2020</t>
  </si>
  <si>
    <t>25/09/2020</t>
  </si>
  <si>
    <t>2020-00682</t>
  </si>
  <si>
    <t>AMPLIACIÓN DE LINEA Y RED DE DISTRIBUCIÓN DE ENERGÍA ELÉCTRICA EN LA LOCALIDAD DE EL SAUCITO UNO EN EL MUNICIPIO DE PEÑAMILLER. 4264</t>
  </si>
  <si>
    <t>2020GEQ02154</t>
  </si>
  <si>
    <t>MPQ/FISE/AD/036/2020</t>
  </si>
  <si>
    <t>2020-00683</t>
  </si>
  <si>
    <t>AMPLIACION DE RED DE DISTRIBUCION DE ENERGIA ELECTRICA EN CAMINO PRINCIPAL AL DOCTOR EL FISCAL CADEREYTA DE MONTES QRO. 9307</t>
  </si>
  <si>
    <t>DOCTOR, EL</t>
  </si>
  <si>
    <t>2020GEQ02225</t>
  </si>
  <si>
    <t>MCQ-DOP-IR3-FISE-2020-01</t>
  </si>
  <si>
    <t>2020-00684</t>
  </si>
  <si>
    <t>AMPLIACION DE LA RED DE DISTRIBUCION DE ENERGIA ELECTRICA EN EL MUNICIPIO DE CADEREYTA DE MONTES PARA BENEFICIAR A LA LOCALIDAD DE PUERTO DE LA LUZ CALLES SIN NOMBRE COLONIA CENTRO 9087</t>
  </si>
  <si>
    <t>PUERTO DE LA LUZ</t>
  </si>
  <si>
    <t>2020GEQ02135</t>
  </si>
  <si>
    <t>MCQ-DOP-AD-FISE-2020-01</t>
  </si>
  <si>
    <t>2020-00685</t>
  </si>
  <si>
    <t>AMPLIACION DE LA RED DE DISTRIBUCION DE ENERGIA ELECTRICA EN VARIAS CALLES EN LA LOCALIDAD DE ALTAMIRA CADEREYTA DE MONTES QRO 9012</t>
  </si>
  <si>
    <t>2020GEQ02155</t>
  </si>
  <si>
    <t>MCQ-DOP-AD-FISE-2020-02</t>
  </si>
  <si>
    <t>2020-00686</t>
  </si>
  <si>
    <t>AMPLIACION DE LA RED DE DISTRIBUCION DE ENERGIA ELECTRICA EN EL MUNICIPIO DE CADEREYTA DE MONTES PARA BENEFICIAR A LA LOCALIDAD DE RANCHO DE GUADALUPE CALLES JUAN PABLO II Y CERRO DEL TEPEYAC COLONIA CENTRO 8919</t>
  </si>
  <si>
    <t>RANCHO GUADALUPE</t>
  </si>
  <si>
    <t>2020GEQ02190</t>
  </si>
  <si>
    <t>MCQ-DOP-AD-FISE-2020-03</t>
  </si>
  <si>
    <t>2020-00687</t>
  </si>
  <si>
    <t>AMPLIACIÓN DE ELECTRIFICACIÓN RURAL EN CADEREYTA DE MONTES LOCALIDAD PUERTO DE CHIQUIHUITE ASENTAMIENTO. 8835</t>
  </si>
  <si>
    <t>2020GEQ02191</t>
  </si>
  <si>
    <t>MCQ-DOP-AD-FISE-2020-04</t>
  </si>
  <si>
    <t>2020-00690</t>
  </si>
  <si>
    <t>REHABILITACIÓN DE CALLES ADOQUÍN, ASFALTO, CONCRETO Y EMPEDRADO EN LA LOCALIDAD DE MESA DE RAMIREZ, MUNICIPIO DE TOLIMÁN, QRO. 7498</t>
  </si>
  <si>
    <t>MESA DE RAMIREZ</t>
  </si>
  <si>
    <t>2020GEQ02238</t>
  </si>
  <si>
    <t>MTQ-DEEAOP/FISE 2020/07</t>
  </si>
  <si>
    <t>2020-00691</t>
  </si>
  <si>
    <t>AMPLIACIÓN DE RED DE ENERGÍA ELÉCTRICA, EN VARIAS CALLES, EN LA LOCALIDAD DE LA CAÑADA, DELEGACIÓN DE CASAS VIEJAS, MUNICIPIO DE TOLIMÁN, QRO. 7522</t>
  </si>
  <si>
    <t>CAÑADA, LA</t>
  </si>
  <si>
    <t>2020GEQ02239</t>
  </si>
  <si>
    <t>MTQ-DEEAOP/FISE 2020/11</t>
  </si>
  <si>
    <t>2020-00692</t>
  </si>
  <si>
    <t xml:space="preserve">AMPLIACIÓN DE LA LINEA Y RED DE DISTRIBUCIÓN DE ENERGÍA ELÉCTRICA EN LA LOCALIDAD DE LA YERBABUENA LANDA DE MATAMOROS QRO 5827						</t>
  </si>
  <si>
    <t>YERBABUENA, LA</t>
  </si>
  <si>
    <t>2020GEQ01647</t>
  </si>
  <si>
    <t>MLM-DUOP-FISE-AD-020-2020</t>
  </si>
  <si>
    <t>2020-00693</t>
  </si>
  <si>
    <t>AMPLIACIÓN DE RED DE DRENAJE SANITARIO EN LA LOCALIDAD DE CHITEJÉ DE GARABATO AMEALCO 1846</t>
  </si>
  <si>
    <t>2020GEQ01603</t>
  </si>
  <si>
    <t>MAQ-DOP-FISE-4/2020</t>
  </si>
  <si>
    <t>25/12/2020</t>
  </si>
  <si>
    <t>2020-00694</t>
  </si>
  <si>
    <t>AMPLIACION DE LÍNEA Y RED DE DISTRIBUCION DE ENERGIA ELECTRICA EN LA CALLE ARROYO Y LA CALLE JARDIN DE NIÑOS EN LA LOCALIDAD DE EL SAUZ, PEÑAMILLER, QRO. 4322</t>
  </si>
  <si>
    <t>2020GEQ01454</t>
  </si>
  <si>
    <t>MPQ/FISE/AD/037/2020</t>
  </si>
  <si>
    <t>2020-00704</t>
  </si>
  <si>
    <t>REHABILITACIÓN DE LAS VIALIDADES EN LAS COLONIAS LAS ÁGUILAS, FRANCISCO VILLA Y GRANJAS BANTHÍ, SAN JUAN DEL RÍO, QRO.</t>
  </si>
  <si>
    <t>COLONIA LAS AGUILAS</t>
  </si>
  <si>
    <t>2021GEQ00811</t>
  </si>
  <si>
    <t>31/05/2021</t>
  </si>
  <si>
    <t>SDUOP-SPC-EST-021-IR-0-OP-09-2020</t>
  </si>
  <si>
    <t>20/02/2021</t>
  </si>
  <si>
    <t>16/05/2021</t>
  </si>
  <si>
    <t>04/05/2021</t>
  </si>
  <si>
    <t>2020-00705</t>
  </si>
  <si>
    <t>REHABILITACIÓN DE VIALIDADES EN LAS COLONIAS BENITO JUÁREZ Y VIRGEN DE FÁTIMA, ETAPA 1, SAN JUAN  DEL RÍO , QRO.</t>
  </si>
  <si>
    <t>FATIMA</t>
  </si>
  <si>
    <t>2021GEQ00693</t>
  </si>
  <si>
    <t>SDUOP-SPC-EST-029-AD-0-OP-11-2020</t>
  </si>
  <si>
    <t>08/05/2021</t>
  </si>
  <si>
    <t>11/05/2021</t>
  </si>
  <si>
    <t>2020-00707</t>
  </si>
  <si>
    <t>REHABILITACIÓN DE LAS VIALIDADES EN LA COLONIA LAS HACIENDAS, SAN JUAN  DEL RÍO, QRO.</t>
  </si>
  <si>
    <t>COL. HACIENDAS DE SAN JUAN</t>
  </si>
  <si>
    <t>2021GEQ00414</t>
  </si>
  <si>
    <t>SDUOP-SPC-EST-030-AD-0-OP-11-2020</t>
  </si>
  <si>
    <t>CONSTRUCTORA ZYANIA S.A. DE C.V.</t>
  </si>
  <si>
    <t>CZY1008044X5</t>
  </si>
  <si>
    <t>17/04/2021</t>
  </si>
  <si>
    <t>2020-00708</t>
  </si>
  <si>
    <t>REHABILITACIÓN DE LAS VIALIDADES EN LA COLONIA SAN CAYETANO 3RA SECCIÓN ETAPA 1, SAN JUAN DEL RÍO, QRO</t>
  </si>
  <si>
    <t>SAN CAYETANO</t>
  </si>
  <si>
    <t>2020GEQ02206</t>
  </si>
  <si>
    <t>SDUOP-SPC-EST-024-IR-0-OP-09-2020</t>
  </si>
  <si>
    <t>29/11/2020</t>
  </si>
  <si>
    <t>2020-00709</t>
  </si>
  <si>
    <t>REHABILITACIÓN DE  LAS VIALIDADES EN LAS COLONIAS FERROCARRILERA, SAN RAFAEL Y EL PEDREGAL, SAN JUAN DEL RÍO, QRO.</t>
  </si>
  <si>
    <t>2021GEQ00089</t>
  </si>
  <si>
    <t>11/02/2021</t>
  </si>
  <si>
    <t>SDUOP-SPC-EST-025-IR-0-OP-09-2020</t>
  </si>
  <si>
    <t>29/12/2020</t>
  </si>
  <si>
    <t>20/01/2021</t>
  </si>
  <si>
    <t>2020-00710</t>
  </si>
  <si>
    <t xml:space="preserve">REHABILITACIÓN DE LAS VIALIDADES EN LA COLONIA LOMAS DE SAN JUAN, SAN JUAN DEL RÍO, QRO. </t>
  </si>
  <si>
    <t>LOMAS DE SAN JUAN</t>
  </si>
  <si>
    <t>2021GEQ00324</t>
  </si>
  <si>
    <t>12/03/2021</t>
  </si>
  <si>
    <t>SDUOP-SPC-EST-031-AD-0-OP-11-2020</t>
  </si>
  <si>
    <t>08/03/2021</t>
  </si>
  <si>
    <t>2020-00711</t>
  </si>
  <si>
    <t>REHABILITACIÓN DE VIALIDADES EN LAS COLONIAS BENITO JUÁREZ Y VIRGEN DE FÁTIMA, ETAPA 2, SAN JUAN DEL RÍO, QRO.</t>
  </si>
  <si>
    <t>2020GEQ02312</t>
  </si>
  <si>
    <t>SDUOP-SPC-EST-026-IR-0-OP-09-2020</t>
  </si>
  <si>
    <t>2020-00712</t>
  </si>
  <si>
    <t>REHABILITACIÓN DE LAS VIALIDADES EN LA COLONIA SAN CAYETANO 3RA SECCIÓN ETAPA 2, SAN JUAN DEL RÍO, QRO.</t>
  </si>
  <si>
    <t>2020GEQ02207</t>
  </si>
  <si>
    <t>SDUOP-SPC-EST-027-IR-0-OP-09-2020</t>
  </si>
  <si>
    <t>2020-00713</t>
  </si>
  <si>
    <t>CONSTRUCCIÓN DE COLECTOR SANITARIO DE BARRIO SAN MIGUEL A LLEGADA A LA PLANTA DE TRATAMIENTO EN LA CABECERA MUNICIPIO DE LANDA DE MATAMOROS QRO 14750</t>
  </si>
  <si>
    <t>2020GEQ01521</t>
  </si>
  <si>
    <t>MLM-DUOP-FISE-IR-021-2020</t>
  </si>
  <si>
    <t>2020-00716</t>
  </si>
  <si>
    <t>MEJORAMIENTO Y REHABILITACIÓN DE VARIAS CALLES, LAS LAJITAS, EL MARQUÉS, QRO.</t>
  </si>
  <si>
    <t>GEQ IC 2020</t>
  </si>
  <si>
    <t>2021GEQ00187</t>
  </si>
  <si>
    <t>25/02/2021</t>
  </si>
  <si>
    <t>PMM-DOP-GEQ-IC-001-0-IR-2020</t>
  </si>
  <si>
    <t>2020-00721</t>
  </si>
  <si>
    <t>MEJORAMIENTO DE DRENAJE SANITARIO EN EL MERCADO UBICADO EN LA CALLE HERIBERTO ALLERA EN LA COLONIA CASA BLANCA, QUERÉTARO, QRO</t>
  </si>
  <si>
    <t>2021GEQ00135</t>
  </si>
  <si>
    <t>CEI OE 090/2020</t>
  </si>
  <si>
    <t>LOTH NOEL SALINAS HERNANDEZ</t>
  </si>
  <si>
    <t>SAHL8003118A8</t>
  </si>
  <si>
    <t>07/10/2020</t>
  </si>
  <si>
    <t>27/01/2021</t>
  </si>
  <si>
    <t>DRENAJE SANITARIO</t>
  </si>
  <si>
    <t>2020-00723</t>
  </si>
  <si>
    <t>URBANIZACION DE VARIAS CALLES, LAS LAJITAS, EL MARQUES, QRO.</t>
  </si>
  <si>
    <t>2021GEQ00163</t>
  </si>
  <si>
    <t>PMM-DOP-GEQ-IC-002-0-IR-2020</t>
  </si>
  <si>
    <t>HERNANDEZ GONZALEZ JOSUE</t>
  </si>
  <si>
    <t>HEGJ890418L94</t>
  </si>
  <si>
    <t>2020-00726</t>
  </si>
  <si>
    <t>MODERNIZACION DE CALLE IGNACIO ALLENDE DEL TRAMO DE EZEQUIEL MONTES A CALLE DEL CANAL, CABECERA MUNICIPAL, CADEREYTA DE MONTES, QRO.</t>
  </si>
  <si>
    <t>2020GEQ02226</t>
  </si>
  <si>
    <t>MCQ-DOP-IR3-GEQ-IC-2020-01</t>
  </si>
  <si>
    <t>15/11/2020</t>
  </si>
  <si>
    <t>2020-00727</t>
  </si>
  <si>
    <t>URBANIZACIÓN EN LA COLONIA VILLA DORADA, LA NEGRETA</t>
  </si>
  <si>
    <t>2021GEQ00136</t>
  </si>
  <si>
    <t>MC-EST-GEQ/IC-23-12-2020-00</t>
  </si>
  <si>
    <t>FEYSA CONSTRUCCION Y MANTENIMIENTO S DE R.L. DE C.V.</t>
  </si>
  <si>
    <t>03/01/2021</t>
  </si>
  <si>
    <t>2020-00728</t>
  </si>
  <si>
    <t>URBANIZACIÓN DE LA LOCALIDAD DE SANTIAGO MEXQUITITLÁN BARRIO 3RO. AMEALCO DE BONFIL,QRO</t>
  </si>
  <si>
    <t>2020GEQ01672</t>
  </si>
  <si>
    <t>MAQ-DOP-GEQ IC-2/2020</t>
  </si>
  <si>
    <t>26/09/2020</t>
  </si>
  <si>
    <t>2020-00729</t>
  </si>
  <si>
    <t xml:space="preserve">URBANIZACIÓN EN ZONA NORTE A BASE DE EMPEDRADO AHOGADO EN MORTERO, EN COLONIA NUEVA, LOCALIDAD DEL GRANJENO, EN EL MUNICIPIO, DE TOLIMAN, QRO. </t>
  </si>
  <si>
    <t>2020GEQ02313</t>
  </si>
  <si>
    <t>MTQ-DEEAOP/GEQ IC 2020/01</t>
  </si>
  <si>
    <t>2020-00730</t>
  </si>
  <si>
    <t>URBANIZACION DE CALLE PRINCIPAL EN LA LOCALIDAD DE AGUA CALIENTE EN EL MUNICIPIO DE PEÑAMILLER.</t>
  </si>
  <si>
    <t>AGUA CALIENTE</t>
  </si>
  <si>
    <t>2020GEQ02227</t>
  </si>
  <si>
    <t>MPQ/GEQ/AD/041/2020</t>
  </si>
  <si>
    <t>2020-00731</t>
  </si>
  <si>
    <t>CONSTRUCCIÓN DE LA PLAZA COMUNITARIA DE SAN PEDRO TENANGO AMEALCO DE BONFIL QRO</t>
  </si>
  <si>
    <t>2020GEQ01604</t>
  </si>
  <si>
    <t>MAQ-DOP-GEQ IC-1/2020</t>
  </si>
  <si>
    <t>2020-00732</t>
  </si>
  <si>
    <t>ALUMBRADO  EN COLONIA EL MILAGRITO</t>
  </si>
  <si>
    <t>2021GEQ00137</t>
  </si>
  <si>
    <t>MC-EST-GEQ/IC-23-13-2020-00</t>
  </si>
  <si>
    <t>14/01/2021</t>
  </si>
  <si>
    <t>10/02/2021</t>
  </si>
  <si>
    <t>2020-00733</t>
  </si>
  <si>
    <t>URBANIZACIÓN DE CALLES SAN JUAN Y SAN JOSÉ EN LA COLONIA EL MILAGRITO</t>
  </si>
  <si>
    <t>2020GEQ02156</t>
  </si>
  <si>
    <t>MC-EST-GEQ/IC-23-14-2020-00</t>
  </si>
  <si>
    <t>CONSTRUCTORA INDIVIVI S.A. DE C.V.</t>
  </si>
  <si>
    <t>CIN170831NV2</t>
  </si>
  <si>
    <t>2020-00734</t>
  </si>
  <si>
    <t>URBANIZACION DE CALLES TUCAN Y LORO EN LA COLONIA 20 DE ENERO</t>
  </si>
  <si>
    <t>2021GEQ00138</t>
  </si>
  <si>
    <t>CONTRATO MC-EST-GEQ/IC-23-15-2020-00</t>
  </si>
  <si>
    <t>2020-00735</t>
  </si>
  <si>
    <t>URBANIZACION DE AV DE LAS TORRES NORTE EN LA COLONIA 20 DE ENERO</t>
  </si>
  <si>
    <t>2020GEQ02157</t>
  </si>
  <si>
    <t>MC/EST/AD/01-GEQ/IC-23-16-2020</t>
  </si>
  <si>
    <t>2020-00736</t>
  </si>
  <si>
    <t xml:space="preserve">URBANIZACIÓN DE CALLE PETIRROJO EN LA COLONIA 20 DE ENERO </t>
  </si>
  <si>
    <t>2020GEQ02192</t>
  </si>
  <si>
    <t>MC-EST-GEQ/IC-23-17-2020-00</t>
  </si>
  <si>
    <t>GONZALEZ GARCIA JORGE</t>
  </si>
  <si>
    <t>GOGJ660215R89</t>
  </si>
  <si>
    <t>2020-00737</t>
  </si>
  <si>
    <t>URBANIZACION DE CALLE PIRITA EN LA LOCALIDAD DE CAMARGO, PEÑAMILLER.</t>
  </si>
  <si>
    <t>2020GEQ02314</t>
  </si>
  <si>
    <t>MPQ/GEQ/AD/042/2020</t>
  </si>
  <si>
    <t>2020-00738</t>
  </si>
  <si>
    <t>TERMINACIÓN DE GLORITA Y URBANIZACIÓN DE CALLE EN LA LOCALIDAD DE BOQUILLAS, PEÑAMILLER, QRO.</t>
  </si>
  <si>
    <t>BOQUILLAS</t>
  </si>
  <si>
    <t>2020GEQ01466</t>
  </si>
  <si>
    <t>MPQ/GEQ/AD/040/2020</t>
  </si>
  <si>
    <t>2020-00739</t>
  </si>
  <si>
    <t>ADECUACION DE ESPACIOS PARA LA UNIVERSIDAD TECNOLÓGICA DE SAN JUAN DEL RIO, EXTENSIÓN PEÑAMILLER.</t>
  </si>
  <si>
    <t>2020GEQ02296</t>
  </si>
  <si>
    <t>MPQ/GEQ/AD/046/2020</t>
  </si>
  <si>
    <t>EQUIPAMIENTO</t>
  </si>
  <si>
    <t>2020-00740</t>
  </si>
  <si>
    <t>CONSTRUCCIÓN DE ARCOTECHO EN EL EMSAD DE LA LOCALIDAD DE ESCOLÁSTICAS, PEDRO ESCOBEDO, QRO.</t>
  </si>
  <si>
    <t>2020GEQ02193</t>
  </si>
  <si>
    <t>MPE-SOPDUE-RE-AD-8-0-2020</t>
  </si>
  <si>
    <t>LUNA GONZALEZ JUAN</t>
  </si>
  <si>
    <t>LUGJ740816UJ6</t>
  </si>
  <si>
    <t>2020-00741</t>
  </si>
  <si>
    <t>REHABILITACION DE ESC. PRIM. JOSE MARIA MORELOS, CEJA DE BRAVO, HUIMILPAN; QUERETARO.</t>
  </si>
  <si>
    <t>2020GEQ02228</t>
  </si>
  <si>
    <t>H061.GEQ.20</t>
  </si>
  <si>
    <t>2020-00742</t>
  </si>
  <si>
    <t xml:space="preserve">CONSTRUCCIÓN DE EMPEDRADO EN COLONIA FRANCISCO VILLA - ENTRADA DORADOS DE VILLA 1RA. ETAPA CABECERA MUNICIPAL, PEDRO ESCOBEDO, QRO. </t>
  </si>
  <si>
    <t>FRANCISCO VILLA</t>
  </si>
  <si>
    <t>2020GEQ02158</t>
  </si>
  <si>
    <t>MPE-SOPDUE-RE-AD-11-0-2020</t>
  </si>
  <si>
    <t>2020-00743</t>
  </si>
  <si>
    <t>URBANIZACIÓN DE CALLE PRINCIPAL, SAN FRANCISCO NORTE, HUIMILPAN, QUERETARO.</t>
  </si>
  <si>
    <t>2020GEQ02229</t>
  </si>
  <si>
    <t>H059.GEQ.20</t>
  </si>
  <si>
    <t>2020-00744</t>
  </si>
  <si>
    <t>REHABILITACIÓN DE LAS VIALIDADES EN LA COLONIA MÉXICO, SAN JUAN DEL RÍO, QRO.</t>
  </si>
  <si>
    <t>2020GEQ02209</t>
  </si>
  <si>
    <t>SDUOP-SPC-EST-023-IR-0-OP-09-2020</t>
  </si>
  <si>
    <t>2020-00745</t>
  </si>
  <si>
    <t xml:space="preserve">CONSTRUCCION DE TECHUMBRE EN ESC. PRIM. EMILIANO ZAPATA, EL ZORRILLO, HUIMILPAN; QUERETARO. </t>
  </si>
  <si>
    <t>ZORRILLO, EL (SANTA CRUZ)</t>
  </si>
  <si>
    <t>2020GEQ02275</t>
  </si>
  <si>
    <t>H063.GEQ.20</t>
  </si>
  <si>
    <t>2020-00746</t>
  </si>
  <si>
    <t>CONSTRUCCIÓN DE TECHUMBRE EN ESC. TV SEC. MANUEL GOMEZ MORIN, SAN PEDRITO, HUIMILPAN; QUERETARO.</t>
  </si>
  <si>
    <t>2020GEQ02180</t>
  </si>
  <si>
    <t>H062.GEQ.20</t>
  </si>
  <si>
    <t>2020-00747</t>
  </si>
  <si>
    <t xml:space="preserve">CONSTRUCCIÓN DE TECHUMBRE EN ESC. PRIM. CRISTOBAL COLON, HUITRON, HUIMILPAN; QUERETARO. </t>
  </si>
  <si>
    <t>2020GEQ02114</t>
  </si>
  <si>
    <t>H060.GEQ.20</t>
  </si>
  <si>
    <t>2020-00748</t>
  </si>
  <si>
    <t>URBANIZACIÓN DE CALLE NIÑOS HEROES 2DA . ETAPA EN LA LOCALIDAD DE AJUCHITLANCITO, PEDRO ESCOBEDO, QRO</t>
  </si>
  <si>
    <t>AJUCHITLANCITO</t>
  </si>
  <si>
    <t>2020GEQ02210</t>
  </si>
  <si>
    <t>MPE-SOPDUE-RE-AD-10-0-2020</t>
  </si>
  <si>
    <t>2020-00749</t>
  </si>
  <si>
    <t>CONSTRUCCIÓN DE TECHUMBRE EN ESC. TV SEC. HUEMAC, PANIAGUA, HUIMILPAN; QUERETARO.</t>
  </si>
  <si>
    <t>PANIAGUA</t>
  </si>
  <si>
    <t>2020GEQ02276</t>
  </si>
  <si>
    <t>H064.GEQ.20</t>
  </si>
  <si>
    <t>16/09/2020</t>
  </si>
  <si>
    <t>2020-00750</t>
  </si>
  <si>
    <t>URBANIZACION DE CALLE PRINCIPAL HASTA ENTRONQUE CALLE JACARANDA EN LA LOCALIDAD DE LA VENTA, PEDRO ESCOBEDO, QRO</t>
  </si>
  <si>
    <t>2020GEQ02211</t>
  </si>
  <si>
    <t>MPE-SOPDUE-RE-AD-9-0-2020</t>
  </si>
  <si>
    <t>VILLALPANDO MEDINA ALVARO</t>
  </si>
  <si>
    <t>VIMA740716MH3</t>
  </si>
  <si>
    <t>2020-00751</t>
  </si>
  <si>
    <t>URBANIZACIÓN DE LA ENTRADA DE CALLE JACARANDÁ HASTA CALLE EL ROBLE EN LA LOCALIDAD DE LA VENTA, PEDRO ESCOBEDO, QRO</t>
  </si>
  <si>
    <t>2020GEQ02194</t>
  </si>
  <si>
    <t>MPE-SOPDUE-RE-IR-17-0-2020</t>
  </si>
  <si>
    <t>NORUM CONSTRUCCIONES SA DE CV</t>
  </si>
  <si>
    <t>NCO1711039T4</t>
  </si>
  <si>
    <t>2020-00756</t>
  </si>
  <si>
    <t>REHABILITACIÓN DE VIALIDADES EN LA COLONIA EL PEDREGOSO, ETAPA 2, SAN JUAN DEL RÍO, QRO</t>
  </si>
  <si>
    <t>2021GEQ00744</t>
  </si>
  <si>
    <t>21/05/2021</t>
  </si>
  <si>
    <t>SDUOP-SPC-EST-022-IR-0-OP-09-2020</t>
  </si>
  <si>
    <t>25/04/2021</t>
  </si>
  <si>
    <t>20/05/2021</t>
  </si>
  <si>
    <t>2020-00762</t>
  </si>
  <si>
    <t>CONSTRUCCIÓN DE DREN PLUVIAL ORIENTE EN LA LOCALIDAD DE SAN JUAN DEL RIO SAN JUAN DEL RÍO QRO AGEB SEISCIENTOS TRECE</t>
  </si>
  <si>
    <t>2020GEQ02240</t>
  </si>
  <si>
    <t>MSJR-SOPM-FISE-081-2020</t>
  </si>
  <si>
    <t>EJE DE ABASTOS S.A. DE C.V.</t>
  </si>
  <si>
    <t>2020-00763</t>
  </si>
  <si>
    <t>CONSTRUCCIÓN DE DREN PLUVIAL ORIENTE EN LA LOCALIDAD DE SAN JUAN DEL RIO SAN JUAN DEL RÍO QRO AGEB MIL CIENTO SESENTA Y SEIS</t>
  </si>
  <si>
    <t>2020GEQ02230</t>
  </si>
  <si>
    <t>MSJR-SOPM-FISE-082-2020</t>
  </si>
  <si>
    <t>2020-00764</t>
  </si>
  <si>
    <t>CONSTRUCCIÓN DE DREN PLUVIAL ORIENTE EN LA LOCALIDAD DE SAN JUAN DEL RIO SAN JUAN DEL RÍO QRO AGEB MIL CIENTO SETENTA</t>
  </si>
  <si>
    <t>2020GEQ02231</t>
  </si>
  <si>
    <t>MSJR-SOPM-FISE-083-2020</t>
  </si>
  <si>
    <t>2020-00769</t>
  </si>
  <si>
    <t>PROGRAMA POR TU ALIMENTACIÓN - PERSONAL</t>
  </si>
  <si>
    <t>2021GEQ00147</t>
  </si>
  <si>
    <t>2020-00770</t>
  </si>
  <si>
    <t>PROGRAMA REGULARIZACIÓN TERRITORIAL - PERSONAL</t>
  </si>
  <si>
    <t>2021GEQ00148</t>
  </si>
  <si>
    <t>2020-00771</t>
  </si>
  <si>
    <t>APOYO A PROGRAMAS SOCIALES (PLANTILLA DE PERSONAL)</t>
  </si>
  <si>
    <t>2021GEQ00093</t>
  </si>
  <si>
    <t>2020-00772</t>
  </si>
  <si>
    <t>POR TU ECONOMÍA FAMILIAR EN SU VERTIENTE TRANSPORTE PÚBLICO (PERSONAL)</t>
  </si>
  <si>
    <t>2021GEQ00149</t>
  </si>
  <si>
    <t>2020-00774</t>
  </si>
  <si>
    <t>REGULARIZACIÓN TERRITORIAL - VEHICULOS</t>
  </si>
  <si>
    <t>2021GEQ00150</t>
  </si>
  <si>
    <t>2020-00775</t>
  </si>
  <si>
    <t>PROGRAMA POR TU ALIMENTACIÓN VEHÍCULOS</t>
  </si>
  <si>
    <t>2021GEQ00156</t>
  </si>
  <si>
    <t>2020-00780</t>
  </si>
  <si>
    <t>URBANIZACIÓN DE CALLE DOMINICO  EN LA COLONIA 20 DE ENERO</t>
  </si>
  <si>
    <t>2020GEQ02159</t>
  </si>
  <si>
    <t>MC-EST-FAFEF-19-2-2020-00</t>
  </si>
  <si>
    <t>2020-00781</t>
  </si>
  <si>
    <t>CONSTRUCCIÓN DE DRENAJE SANITARIO EN VARIAS CALLES EN LA COL. AMPLIACIÓN ADOLFO LÓPEZ MATEOS, TEQUISQUIAPAN, QRO.</t>
  </si>
  <si>
    <t>AMPLIACION ADOLFO LOPEZ MATEOS</t>
  </si>
  <si>
    <t>2020GEQ02297</t>
  </si>
  <si>
    <t>MTQ.SDUVOP.FAFEF 2020.IR.2020.45</t>
  </si>
  <si>
    <t>2020-00784</t>
  </si>
  <si>
    <t>URBANIZACIÓN DE VARIAS CALLES EN LAS COLONIAS LA LAGUNITA, AMPL. PEDREGAL Y HACIENDA GRANDE, TEQUISQUIAPAN, QRO.</t>
  </si>
  <si>
    <t>2021GEQ00415</t>
  </si>
  <si>
    <t>MTQ.SDUVOP.ISN 2020.IR.2020.46</t>
  </si>
  <si>
    <t>04/03/2021</t>
  </si>
  <si>
    <t>2020-00792</t>
  </si>
  <si>
    <t>JORNADAS COMUNITARIAS GOBERNADOR EN TU CALLE - PROMOCIONALES</t>
  </si>
  <si>
    <t>2021GEQ00157</t>
  </si>
  <si>
    <t>2020-00799</t>
  </si>
  <si>
    <t>REHABILITACIÓN DE ALUMBRADO PÚBLICO EN TOLIMÁN, DELEGACIÓN DE SAN ANTONIO DE LA CAL, EN EL MUNICIPIO DE TOLIMÁN, QRO. 94710</t>
  </si>
  <si>
    <t>2020GEQ01843</t>
  </si>
  <si>
    <t>MTQ-DEEAOP/FISE 2020/14</t>
  </si>
  <si>
    <t>2020-00802</t>
  </si>
  <si>
    <t xml:space="preserve">REHABILITACION DE CALLE PIEDRA GRANDE EN CABECERA MUNICIPAL </t>
  </si>
  <si>
    <t>PIEDRA GRANDE</t>
  </si>
  <si>
    <t>2020GEQ02232</t>
  </si>
  <si>
    <t>MPA-DOP-GEQ IC-IR-040-2020</t>
  </si>
  <si>
    <t>2020-00803</t>
  </si>
  <si>
    <t>REHABILITACION DE CALLE ZARAGOZA TRAMO 2 (BAJO PUENTE)</t>
  </si>
  <si>
    <t>2020GEQ02241</t>
  </si>
  <si>
    <t>MPA-DOP-GEQ IC-AD-041-2020</t>
  </si>
  <si>
    <t>2020-00805</t>
  </si>
  <si>
    <t>REHABILITACIÓN DE RED DE ENERGÍA ELÉCTRICA EN UNIDAD DEPORTIVA LA LIRA, CABECERA MUNICIPAL, PEDRO ESCOBEDO, QRO</t>
  </si>
  <si>
    <t>2020GEQ02160</t>
  </si>
  <si>
    <t>MPE-SOPDUE-RE-AD-12-0-2020</t>
  </si>
  <si>
    <t>2020-00806</t>
  </si>
  <si>
    <t xml:space="preserve">PLANTILLA DE PERSONAL PARA DIFUSIÓN Y LEVANTAMIENTO DE INFORMACIÓN PARA DETECCIÓN DE NECESIDADES DE LA POBLACIÓN					</t>
  </si>
  <si>
    <t>2021GEQ00094</t>
  </si>
  <si>
    <t>EVALUACION Y SEGUIMIENTO</t>
  </si>
  <si>
    <t>2020-00818</t>
  </si>
  <si>
    <t>POR TU VIVIENDA REGIÓN VALLES CENTRALES (PISO FIRME)</t>
  </si>
  <si>
    <t>2021GEQ00957</t>
  </si>
  <si>
    <t>25/06/2021</t>
  </si>
  <si>
    <t>2020-00821</t>
  </si>
  <si>
    <t>TRANSPORTE ESCOLAR Y DE APOYO A PROGRAMAS SOCIALES (VEHÍCULOS)</t>
  </si>
  <si>
    <t>2021GEQ00151</t>
  </si>
  <si>
    <t>2020-00830</t>
  </si>
  <si>
    <t>POR TU VIVIENDA REGIÓN SIERRA GORDA (ENTREGA DE MATERIAL PARA CUARTO ADICIONAL)</t>
  </si>
  <si>
    <t>2021GEQ00958</t>
  </si>
  <si>
    <t>2020-00831</t>
  </si>
  <si>
    <t>POR TU VIVIENDA REGIÓN SEMIDESIERTO (ENTREGA DE MATERIAL PARA CUARTO ADICIONAL)</t>
  </si>
  <si>
    <t>2021GEQ00959</t>
  </si>
  <si>
    <t>2020-00832</t>
  </si>
  <si>
    <t>POR TU VIVIENDA REGIÓN VALLES CENTRALES (ENTREGA DE MATERIAL PARA CUARTO ADICIONAL)</t>
  </si>
  <si>
    <t>2021GEQ00976</t>
  </si>
  <si>
    <t>29/06/2021</t>
  </si>
  <si>
    <t>2020-00833</t>
  </si>
  <si>
    <t>POR TU VIVIENDA REGIÓN BAJÍO QUERETANO (ENTREGA DE MATERIAL PARA CUARTO ADICIONAL)</t>
  </si>
  <si>
    <t>2021GEQ00977</t>
  </si>
  <si>
    <t>2020-00837</t>
  </si>
  <si>
    <t xml:space="preserve">CONSTRUCCIÓN DE TECHUMBRE EN ESCUELA PRIMARIA VICENTE GUERRERO, EN LA LOCALIDAD DE CARRIZALILLO EN EL MUNICIPIO DE TOLIMAN QRO </t>
  </si>
  <si>
    <t>CARRIZALILLO</t>
  </si>
  <si>
    <t>2021GEQ00140</t>
  </si>
  <si>
    <t>MTQ-DEEAOP/GEQ PA 2020/01</t>
  </si>
  <si>
    <t>28/02/2021</t>
  </si>
  <si>
    <t>05/02/2021</t>
  </si>
  <si>
    <t>2020-00838</t>
  </si>
  <si>
    <t xml:space="preserve">CONSTRUCCIÓN DE EMPEDRADO AHOGADO EN MORTERO EN CAMINO DE ACCESO A LA LOCALIDAD DE EL CHILAR, DEL KM 1+000 AL KM 1+240 EN EL MUNICIPIO DE TOLIMÁN, QRO. </t>
  </si>
  <si>
    <t>CHILAR, EL</t>
  </si>
  <si>
    <t>2020GEQ02317</t>
  </si>
  <si>
    <t>MTQ-DEEAOP/GEQ PA 2020/02</t>
  </si>
  <si>
    <t>CAMACHO HERNANDEZ JUAN CARLOS</t>
  </si>
  <si>
    <t>CAHJ840123791</t>
  </si>
  <si>
    <t>2020-00839</t>
  </si>
  <si>
    <t>URBANIZACIÓN DE VARIAS CALLES EN LA LOCALIDAD DE SANTA MARÍA DEL CAMINO, TEQUISQUIAPAN, QRO.</t>
  </si>
  <si>
    <t>2021GEQ00404</t>
  </si>
  <si>
    <t>24/03/2021</t>
  </si>
  <si>
    <t>MTQ.SDUVOP.GEQPA.IR.2020.44</t>
  </si>
  <si>
    <t>23/01/2021</t>
  </si>
  <si>
    <t>2020-00842</t>
  </si>
  <si>
    <t>2DA. ETAPA DE PLATAFORMA DE  LIRA EN LA LOCALIDAD DE LA LIRA, PEDRO ESCOBEDO, QRO.</t>
  </si>
  <si>
    <t>2020GEQ02001</t>
  </si>
  <si>
    <t>MPE-SOPDUE-RE-AD-13-0-2020</t>
  </si>
  <si>
    <t>2020-00843</t>
  </si>
  <si>
    <t>PLATAFORMA DE CAMPO DE FUT BOL EN LA LOCALIDAD DE SAN CLEMENTE, PEDRO ESCOBEDO, QRO</t>
  </si>
  <si>
    <t>2020GEQ02161</t>
  </si>
  <si>
    <t>MPE-SOPDUE-RE-IR-20-0-2020</t>
  </si>
  <si>
    <t>2020-00846</t>
  </si>
  <si>
    <t xml:space="preserve">CONSTRUCCIÓN DE TECHUMBRE EN ESC. PRIM. REPÚBLICA DE CUBA, LA CUESTA, HUIMILPAN; QUERETARO. </t>
  </si>
  <si>
    <t>2020GEQ02278</t>
  </si>
  <si>
    <t>H058.FAFEF.20</t>
  </si>
  <si>
    <t>27/09/2020</t>
  </si>
  <si>
    <t>2020-00847</t>
  </si>
  <si>
    <t>MEJORAMIENTO DE VARIAS CALLES DE LA LOCALIDAD EL BLANCO, COLÓN, QRO</t>
  </si>
  <si>
    <t>2021GEQ00416</t>
  </si>
  <si>
    <t>CEI OE 100/2020</t>
  </si>
  <si>
    <t>2020-00848</t>
  </si>
  <si>
    <t>MEJORAMIENTO DE VARIAS CALLES DE LA LOCALIDAD DE LOS BENITOS, COLÓN, QRO</t>
  </si>
  <si>
    <t>2021GEQ00325</t>
  </si>
  <si>
    <t>CEI OE 101/2020</t>
  </si>
  <si>
    <t>05/03/2021</t>
  </si>
  <si>
    <t>2020-00859</t>
  </si>
  <si>
    <t>POR TU VIVIENDA REGIÓN SIERRA GORDA (ENTREGA DE MATERIAL PARA CUARTO ADULTO MAYOR)</t>
  </si>
  <si>
    <t>2021GEQ00960</t>
  </si>
  <si>
    <t>2020-00860</t>
  </si>
  <si>
    <t>APOYO PARA EQUIPAMIENTO DE VIVIENDA A GRUPOS VULNERABLES CON EQUIPOS Y TECNOLOGÍAS ALTERNATIVAS</t>
  </si>
  <si>
    <t>2021GEQ00978</t>
  </si>
  <si>
    <t>03/11/2021</t>
  </si>
  <si>
    <t>2020-00861</t>
  </si>
  <si>
    <t>POR TU VIVIENDA REGIÓN SEMIDESIERTO (ENTREGA DE MATERIAL PARA TECHO FIRME)</t>
  </si>
  <si>
    <t>2021GEQ00961</t>
  </si>
  <si>
    <t>2020-00862</t>
  </si>
  <si>
    <t>POR TU VIVIENDA REGIÓN BAJÍO QUERETANO (ENTREGA DE MATERIAL PARA CUARTO ADULTO MAYOR)</t>
  </si>
  <si>
    <t>2021GEQ00962</t>
  </si>
  <si>
    <t>2020-00863</t>
  </si>
  <si>
    <t>POR TU VIVIENDA REGIÓN SEMIDESIERTO (ENTREGA DE MATERIAL PARA CUARTO ADULTO MAYOR)</t>
  </si>
  <si>
    <t>2021GEQ00963</t>
  </si>
  <si>
    <t>2020-00864</t>
  </si>
  <si>
    <t>POR TU VIVIENDA REGIÓN VALLES CENTRALES (ENTREGA DE MATERIAL PARA CUARTO ADULTO MAYOR)</t>
  </si>
  <si>
    <t>2021GEQ00971</t>
  </si>
  <si>
    <t>2020-00865</t>
  </si>
  <si>
    <t>POR TU VIVIENDA REGIÓN SIERRA GORDA (ENTREGA DE MATERIAL PARA TECHO FIRME)</t>
  </si>
  <si>
    <t>2021GEQ00964</t>
  </si>
  <si>
    <t>2020-00866</t>
  </si>
  <si>
    <t>POR TU VIVIENDA REGIÓN SIERRA GORDA (PISO FIRME)</t>
  </si>
  <si>
    <t>2021GEQ00965</t>
  </si>
  <si>
    <t>2020-00867</t>
  </si>
  <si>
    <t>POR TU VIVIENDA REGIÓN SEMIDESIERTO (PISO FIRME)</t>
  </si>
  <si>
    <t>2021GEQ00966</t>
  </si>
  <si>
    <t>2020-00868</t>
  </si>
  <si>
    <t>POR TU VIVIENDA REGIÓN BAJÍO QUERETANO (PISO FIRME)</t>
  </si>
  <si>
    <t>2021GEQ00972</t>
  </si>
  <si>
    <t>2020-00869</t>
  </si>
  <si>
    <t>POR TU VIVIENDA REGIÓN VALLES CENTRALES (ENTREGA DE MATERIAL PARA TECHO FIRME)</t>
  </si>
  <si>
    <t>2021GEQ00973</t>
  </si>
  <si>
    <t>2020-00870</t>
  </si>
  <si>
    <t>POR TU VIVIENDA REGIÓN BAJÍO QUERETANO (ENTREGA DE MATERIAL PARA TECHO FIRME)</t>
  </si>
  <si>
    <t>2021GEQ00967</t>
  </si>
  <si>
    <t>2020-00874</t>
  </si>
  <si>
    <t xml:space="preserve"> APOYO A PERSONAL QUE PRESTA SUS SERVICIOS EN SERVICIOS DE SALUD DEL ESTADO DE QUERÉTARO, EN LAS UNIDADES DE DIAGNÓSTICO, TRASLADO Y ATENCIÓN DEL COVID-19”. </t>
  </si>
  <si>
    <t>APOYO COVID-19 SESEQ</t>
  </si>
  <si>
    <t>2020GEQ01600</t>
  </si>
  <si>
    <t>2020-00876</t>
  </si>
  <si>
    <t>MEJORAMIENTO DE VARIAS CALLES DE LA LOCALIDAD PEÑA COLORADA, COLÓN, QRO</t>
  </si>
  <si>
    <t>PEÑA COLORADA</t>
  </si>
  <si>
    <t>2021GEQ00666</t>
  </si>
  <si>
    <t>10/05/2021</t>
  </si>
  <si>
    <t>CEI OE 105/2020</t>
  </si>
  <si>
    <t>07/05/2021</t>
  </si>
  <si>
    <t>2020-00890</t>
  </si>
  <si>
    <t xml:space="preserve">CONSTRUCCIÓN DE TECHUMBRE EN ESC. PRIM. JOSEFA ORTIZ DE DOMINGUEZ, LA JOYA, HUIMILPAN; QUERETARO. </t>
  </si>
  <si>
    <t>2021GEQ00601</t>
  </si>
  <si>
    <t>23/04/2021</t>
  </si>
  <si>
    <t>H069.GEQ.20</t>
  </si>
  <si>
    <t>26/04/2021</t>
  </si>
  <si>
    <t>22/04/2021</t>
  </si>
  <si>
    <t>2020-00891</t>
  </si>
  <si>
    <t>REHABILITACION DE ESC. PRIM. MIGUEL HIDALGO, PANIAGUA, HUIMILPAN; QUERETARO.</t>
  </si>
  <si>
    <t>2021GEQ00326</t>
  </si>
  <si>
    <t>H070.GEQ.20</t>
  </si>
  <si>
    <t>01/03/2021</t>
  </si>
  <si>
    <t>2020-00913</t>
  </si>
  <si>
    <t>AMPLIACIÓN DE LA RED DE AGUA POTABLE, INTRODUCCIÓN DE DRENAJE SANITARIO Y EMPEDRADO DE VARIAS CALLES DE LA COLONIA SERGIO VILLASEÑOR Y BOSQUES DE BELLAVISTA, QUERÉTARO, QRO</t>
  </si>
  <si>
    <t>BOSQUE DE BELLA VISTA</t>
  </si>
  <si>
    <t>2021GEQ01023</t>
  </si>
  <si>
    <t>05/07/2021</t>
  </si>
  <si>
    <t>CEI OE 115/2020</t>
  </si>
  <si>
    <t>22/12/2020</t>
  </si>
  <si>
    <t>28/12/2020</t>
  </si>
  <si>
    <t>27/03/2021</t>
  </si>
  <si>
    <t>30/06/2021</t>
  </si>
  <si>
    <t>2020-00914</t>
  </si>
  <si>
    <t>LÍNEA DE CONDUCCIÓN PARA LA AMPLIACIÓN DE LA RED DE AGUA POTABLE EN VARIAS CALLES DE LA COLONIA SERGIO VILLASEÑOR Y BOSQUES DE BELLAVISTA, QUERÉTARO, QRO</t>
  </si>
  <si>
    <t>GEQ IC 2021</t>
  </si>
  <si>
    <t>2021GEQ01292</t>
  </si>
  <si>
    <t>31/08/2021</t>
  </si>
  <si>
    <t>CEI OE 116/2020</t>
  </si>
  <si>
    <t>21/02/2021</t>
  </si>
  <si>
    <t>27/08/2021</t>
  </si>
  <si>
    <t>2020-00917</t>
  </si>
  <si>
    <t>COLECTOR SANITARIO BOSQUES DE BELLAVISTA, QUERETARO, QRO</t>
  </si>
  <si>
    <t>2021GEQ00823</t>
  </si>
  <si>
    <t>03/06/2021</t>
  </si>
  <si>
    <t>CEI OE 118/2020</t>
  </si>
  <si>
    <t>CONSTRUCTORA LLODI S.A. DE C.V.</t>
  </si>
  <si>
    <t>CLL820222FA5</t>
  </si>
  <si>
    <t>15/06/2021</t>
  </si>
  <si>
    <t>02/06/2021</t>
  </si>
  <si>
    <t>2020-00929</t>
  </si>
  <si>
    <t>MEJORAMIENTO DE VARIAS CALLES DE LA LOCALIDAD DE SAN ILDEFONSO, COLÓN, QUERÉTARO</t>
  </si>
  <si>
    <t>2021GEQ00667</t>
  </si>
  <si>
    <t>CEI OE 119/2020</t>
  </si>
  <si>
    <t>20/03/2021</t>
  </si>
  <si>
    <t>2020-00950</t>
  </si>
  <si>
    <t>2021GEQ00936</t>
  </si>
  <si>
    <t>24/06/2021</t>
  </si>
  <si>
    <t>23/06/2021</t>
  </si>
  <si>
    <t>2020-00955</t>
  </si>
  <si>
    <t xml:space="preserve">REHABILITACIÓN DE ALUMBRADO PUBLICO EN TOLIMAN, ZONA CENTRO EN EL MUNICIPIO DE TOLIMAN, QRO. 153839	 	</t>
  </si>
  <si>
    <t>2020GEQ02124</t>
  </si>
  <si>
    <t>MTQ-DEEAOP/FISE 2020/15</t>
  </si>
  <si>
    <t>SOSA RESENDIZ JORGE ANTONIO</t>
  </si>
  <si>
    <t>SORJ761019RY8</t>
  </si>
  <si>
    <t>2020-01007</t>
  </si>
  <si>
    <t>POR TU ECONOMÍA FAMILIAR EN SU VERTIENTE TRANSPORTE PÚBLICO (APOYOS SOCIALES) SEGUNDA ETAPA (TARJETA)</t>
  </si>
  <si>
    <t>APOYO TRANSPORTE 2020 TARJETA</t>
  </si>
  <si>
    <t>2021GEQ00741</t>
  </si>
  <si>
    <t>2020-01008</t>
  </si>
  <si>
    <t>POR TU ECONOMÍA FAMILIAR EN SU VERTIENTE TRANSPORTE PÚBLICO (APOYOS SOCIALES) SEGUNDA ETAPA</t>
  </si>
  <si>
    <t>APOYO TRANSPORTE 2020</t>
  </si>
  <si>
    <t>2021GEQ00207</t>
  </si>
  <si>
    <t>2020-01013</t>
  </si>
  <si>
    <t>REHABILITACIÓN CON CONCRETO HIDRÁULICO EN CALLE FRANCISCO I. MADERO EN CABECERA MUNICIPAL, EZEQUIEL MONTES, QRO.</t>
  </si>
  <si>
    <t>FAFEF 2021</t>
  </si>
  <si>
    <t>2021GEQ00037</t>
  </si>
  <si>
    <t>MEMQ-DOP-ISN-IR-2020-12</t>
  </si>
  <si>
    <t>GAC COMPAÑIA CONSTRUCTORA E INMOBILIARIA S. DE R.L. DE C.V.</t>
  </si>
  <si>
    <t>GCC140910GD1</t>
  </si>
  <si>
    <t>2020-01019</t>
  </si>
  <si>
    <t xml:space="preserve">REHABILITACIÓN DE PAVIMENTO CON CONCRETO HIDRÁULICO EN CALLE AGUSTÍN MELGAR ENTRE CALLE JOQUIN VEGA Y SAN ISIDRO, Y CALLE MELCHOR OCAMPO Y FRANCISCO MARQUEZ, EN CABECERA MUNICIPAL DE EZEQUIEL MONTES, QRO. </t>
  </si>
  <si>
    <t>2021GEQ00038</t>
  </si>
  <si>
    <t>MEMQ-DOP-OYA-IR-2020-11</t>
  </si>
  <si>
    <t>H Y R CONSTRUCTORES ASOCIADOS S.A. DE C.V.</t>
  </si>
  <si>
    <t>2021-00003</t>
  </si>
  <si>
    <t>2021GEQ00932</t>
  </si>
  <si>
    <t>2021-00012</t>
  </si>
  <si>
    <t xml:space="preserve">MEJORAMIENTO DE CALLE CRISTOBAL COLON Y BANQUETAS EN CALLE LA ESPERANZA, LOS QUIOTES, COLON, QRO.					</t>
  </si>
  <si>
    <t>2021GEQ00668</t>
  </si>
  <si>
    <t>MCQ.SOP.FAFEF.LP.019/2021-00012-2ª CONVOCATORIA</t>
  </si>
  <si>
    <t>05/05/2021</t>
  </si>
  <si>
    <t>06/05/2021</t>
  </si>
  <si>
    <t>25/07/2021</t>
  </si>
  <si>
    <t>13/08/2021</t>
  </si>
  <si>
    <t>2021-00013</t>
  </si>
  <si>
    <t>MEJORAMIENTO DE VARIAS CALLES, EL GALLO, COLON, QRO.</t>
  </si>
  <si>
    <t>2021GEQ00883</t>
  </si>
  <si>
    <t>14/06/2021</t>
  </si>
  <si>
    <t>MCQ.SOP.FAFEF.LP.06/2021-00013</t>
  </si>
  <si>
    <t>DÍAZ MEJÍA MA. CELINA</t>
  </si>
  <si>
    <t>DIMM780331DN4</t>
  </si>
  <si>
    <t>27/05/2021</t>
  </si>
  <si>
    <t>10/06/2021</t>
  </si>
  <si>
    <t>2021-00014</t>
  </si>
  <si>
    <t>MEJORAMIENTO DE CALLES EN LA CARBONERA, COLÓN, QRO.</t>
  </si>
  <si>
    <t>2021GEQ00565</t>
  </si>
  <si>
    <t>21/04/2021</t>
  </si>
  <si>
    <t>MCQ.SOP.FAFEF.LP.018/2021-00014-2ª CONVOCATORIA</t>
  </si>
  <si>
    <t>DORANTES CAMPOS ALEJANDRO</t>
  </si>
  <si>
    <t>DOCA800109QX4</t>
  </si>
  <si>
    <t>04/07/2021</t>
  </si>
  <si>
    <t>04/08/2021</t>
  </si>
  <si>
    <t>03/08/2021</t>
  </si>
  <si>
    <t>2021-00015</t>
  </si>
  <si>
    <t xml:space="preserve">MEJORAMIENTO DE CALLES, NUEVO RUMBO, COLÓN,QRO.			</t>
  </si>
  <si>
    <t>2021GEQ00362</t>
  </si>
  <si>
    <t>17/03/2021</t>
  </si>
  <si>
    <t>MCQ.SOP.FAFEF.LP.08/2021-00015</t>
  </si>
  <si>
    <t>12/07/2021</t>
  </si>
  <si>
    <t>09/07/2021</t>
  </si>
  <si>
    <t>2021-00016</t>
  </si>
  <si>
    <t>MEJORAMIENTO DE CALLE PINOS EN VISTA HERMOSA, COLON. QRO.</t>
  </si>
  <si>
    <t>2021GEQ00364</t>
  </si>
  <si>
    <t>18/03/2021</t>
  </si>
  <si>
    <t>MCQ.SOP.FAFEF.LP.04/2021-00016</t>
  </si>
  <si>
    <t>26/05/2021</t>
  </si>
  <si>
    <t>2021-00017</t>
  </si>
  <si>
    <t xml:space="preserve">MEJORAMIENTO DE VARIAS CALLES EN LA LOCALIDAD DE URECHO, COLON, QRO.					 					</t>
  </si>
  <si>
    <t>URECHO</t>
  </si>
  <si>
    <t>2021GEQ00361</t>
  </si>
  <si>
    <t>MCQ.SOP.FAFEF.LP.05/2021-00017</t>
  </si>
  <si>
    <t>22/06/2021</t>
  </si>
  <si>
    <t>18/06/2021</t>
  </si>
  <si>
    <t>2021-00018</t>
  </si>
  <si>
    <t>MEJORAMIENTO DE CALLES, AJUCHITLAN, COLÓN, QRO.</t>
  </si>
  <si>
    <t>2021GEQ00349</t>
  </si>
  <si>
    <t>MCQ.SOP.FAFEF.LP.02/2021-00018</t>
  </si>
  <si>
    <t>16/07/2021</t>
  </si>
  <si>
    <t>13/07/2021</t>
  </si>
  <si>
    <t>2021-00019</t>
  </si>
  <si>
    <t>MEJORAMIENTO DE VARIAS CALLES, EN PUERTA DE ENMEDIO, COLÓN, QRO.</t>
  </si>
  <si>
    <t>2021GEQ00927</t>
  </si>
  <si>
    <t>MCQ.SOP.FAFEF.LP.03/2021-00019</t>
  </si>
  <si>
    <t>05/06/2021</t>
  </si>
  <si>
    <t>2021-00027</t>
  </si>
  <si>
    <t>TRANSPORTE ESCOLAR Y DE APOYO A PROGRAMAS SOCIALES (PERSONAL-AMPLIACIÓN)</t>
  </si>
  <si>
    <t>ISN 2021</t>
  </si>
  <si>
    <t>2021GEQ00072</t>
  </si>
  <si>
    <t>2021-00028</t>
  </si>
  <si>
    <t>PROGRAMA POR TU ALIMENTACIÓN PERSONAL</t>
  </si>
  <si>
    <t>2021GEQ00073</t>
  </si>
  <si>
    <t>02/08/2021</t>
  </si>
  <si>
    <t>2021-00029</t>
  </si>
  <si>
    <t>FORTALECIMIEMTO DE LA PARTICIPACIÓN SOCIAL ORGANIZADA - PERSONAL</t>
  </si>
  <si>
    <t>2021GEQ00074</t>
  </si>
  <si>
    <t>2021-00030</t>
  </si>
  <si>
    <t>PROGRAMA POR TU ALIMENTACIÓN</t>
  </si>
  <si>
    <t>2021GEQ01269</t>
  </si>
  <si>
    <t>24/08/2021</t>
  </si>
  <si>
    <t>23/08/2021</t>
  </si>
  <si>
    <t>2021-00031</t>
  </si>
  <si>
    <t>PROGRAMA PROYECTOS PRODUCTIVOS - PERSONAL</t>
  </si>
  <si>
    <t>2021GEQ00076</t>
  </si>
  <si>
    <t>2021-00032</t>
  </si>
  <si>
    <t>REGULARIZACION TERRITORIAL - PERSONAL</t>
  </si>
  <si>
    <t>2021GEQ00077</t>
  </si>
  <si>
    <t>2021-00033</t>
  </si>
  <si>
    <t>PROGRAMA DE DESARROLLO SOCIAL POR TU ECONOMÍA FAMILIAR EN SU VERTIENTE TRANSPORTE PÚBLICO (PERSONAL)</t>
  </si>
  <si>
    <t>2021GEQ01306</t>
  </si>
  <si>
    <t>01/09/2021</t>
  </si>
  <si>
    <t>18/08/2021</t>
  </si>
  <si>
    <t>2021-00034</t>
  </si>
  <si>
    <t>POR TU VIVIENDA (PERSONAL)</t>
  </si>
  <si>
    <t>2021GEQ01307</t>
  </si>
  <si>
    <t>2021-00035</t>
  </si>
  <si>
    <t>2021GEQ01308</t>
  </si>
  <si>
    <t>2021-00036</t>
  </si>
  <si>
    <t>TRANSPORTE ESCOLAR Y DE APOYO A PROGRAMAS SOCIALES (SEGUROS VEHICULARES-AMPLIACIÓN)</t>
  </si>
  <si>
    <t>2021GEQ00933</t>
  </si>
  <si>
    <t>2021-00039</t>
  </si>
  <si>
    <t>2021GEQ01279</t>
  </si>
  <si>
    <t>2021-00040</t>
  </si>
  <si>
    <t>2021GEQ00923</t>
  </si>
  <si>
    <t>2021-00042</t>
  </si>
  <si>
    <t>2021GEQ01238</t>
  </si>
  <si>
    <t>20/08/2021</t>
  </si>
  <si>
    <t>2021-00056</t>
  </si>
  <si>
    <t>POR TU VIVIENDA CUARTO ADULTO MAYOR REGIÓN SIERRA GORDA (CALENTADORES)</t>
  </si>
  <si>
    <t>2021GEQ01122</t>
  </si>
  <si>
    <t>29/07/2021</t>
  </si>
  <si>
    <t>13/09/2021</t>
  </si>
  <si>
    <t>2021-00057</t>
  </si>
  <si>
    <t>POR TU VIVIENDA CUARTO ADULTO MAYOR REGIÓN SEMIDESIERTO (CALENTADORES)</t>
  </si>
  <si>
    <t>2021GEQ01123</t>
  </si>
  <si>
    <t>2021-00058</t>
  </si>
  <si>
    <t>POR TU VIVIENDA CUARTO ADULTO MAYOR REGIÓN VALLES CENTRALES (CALENTADORES)</t>
  </si>
  <si>
    <t>2021GEQ01124</t>
  </si>
  <si>
    <t>2021-00059</t>
  </si>
  <si>
    <t>POR TU VIVIENDA CUARTO ADULTO MAYOR REGIÓN BAJÍO QUERETANO (CALENTADORES)</t>
  </si>
  <si>
    <t>2021GEQ01125</t>
  </si>
  <si>
    <t>2021-00060</t>
  </si>
  <si>
    <t>REGULARIZACION TERRITORIAL</t>
  </si>
  <si>
    <t>2021GEQ00924</t>
  </si>
  <si>
    <t>17/08/2021</t>
  </si>
  <si>
    <t>2021-00061</t>
  </si>
  <si>
    <t>2021GEQ00781</t>
  </si>
  <si>
    <t>2021-00062</t>
  </si>
  <si>
    <t>PROGRAMA POR TU ALIMENTACIÓN - MATERIALES Y EQUIPO</t>
  </si>
  <si>
    <t>2021GEQ01271</t>
  </si>
  <si>
    <t>2021-00070</t>
  </si>
  <si>
    <t>APOYO A PERSONAL QUE PRESTA SUS SERVICIOS EN SERVICIOS DE SALUD DEL ESTADO DE QUERÉTARO, EN LAS UNIDADES DE DIAGNÓSTICO, TRASLADO Y ATENCIÓN DEL COVID-19</t>
  </si>
  <si>
    <t>2021GEQ01131</t>
  </si>
  <si>
    <t>30/07/2021</t>
  </si>
  <si>
    <t>28/07/2021</t>
  </si>
  <si>
    <t>2021-00080</t>
  </si>
  <si>
    <t>2021GEQ01346</t>
  </si>
  <si>
    <t>23/02/2021</t>
  </si>
  <si>
    <t>07/09/2021</t>
  </si>
  <si>
    <t>2021-00091</t>
  </si>
  <si>
    <t>G.E.Q. OYA 2020</t>
  </si>
  <si>
    <t>2021GEQ01958</t>
  </si>
  <si>
    <t>20/12/2021</t>
  </si>
  <si>
    <t>17/12/2021</t>
  </si>
  <si>
    <t>2021-00092</t>
  </si>
  <si>
    <t>G.E.Q. OYA 2021</t>
  </si>
  <si>
    <t>2022GEQ00010</t>
  </si>
  <si>
    <t>05/01/2022</t>
  </si>
  <si>
    <t>14/12/2021</t>
  </si>
  <si>
    <t>2021-00093</t>
  </si>
  <si>
    <t>PROGRAMA DE TRANSPORTE ESCOLAR Y DE APOYO A PROGRAMAS SOCIALES (PERSONAL OPERATIVO)</t>
  </si>
  <si>
    <t>2021GEQ01231</t>
  </si>
  <si>
    <t>2021-00094</t>
  </si>
  <si>
    <t>MEJORAMIENTO DE VARIAS CALLES, LAS CENIZAS, COLON, QRO.</t>
  </si>
  <si>
    <t>CENIZAS, LAS</t>
  </si>
  <si>
    <t>2021GEQ00598</t>
  </si>
  <si>
    <t>MCQ.SOP.FAFEF.LP.009/2021-00094</t>
  </si>
  <si>
    <t>13/04/2021</t>
  </si>
  <si>
    <t>12/08/2021</t>
  </si>
  <si>
    <t>16/08/2021</t>
  </si>
  <si>
    <t>2021-00095</t>
  </si>
  <si>
    <t>MEJORAMIENTO DE VARIAS CALLES , TIERRA DURA, COLÓN, QRO.</t>
  </si>
  <si>
    <t>TIERRA DURA</t>
  </si>
  <si>
    <t>2021GEQ01132</t>
  </si>
  <si>
    <t>MCQ.SOP.FAFEF.LP.010/2021-00095</t>
  </si>
  <si>
    <t>14/07/2021</t>
  </si>
  <si>
    <t>23/07/2021</t>
  </si>
  <si>
    <t>2021-00096</t>
  </si>
  <si>
    <t>MEJORAMIENTO DE CALLE PASEO DE LOS ABEDULES, EL LINDERO, COLON, QRO.</t>
  </si>
  <si>
    <t>2021GEQ00597</t>
  </si>
  <si>
    <t>MCQ.SOP.FAFEF.LP.011/2021-00096</t>
  </si>
  <si>
    <t>2021-00097</t>
  </si>
  <si>
    <t xml:space="preserve">MEJORAMIENTO DE CALLES EN LA LOCALIDAD DE SAN MARTIN, COLON, QRO.			</t>
  </si>
  <si>
    <t>2021GEQ01272</t>
  </si>
  <si>
    <t>25/08/2021</t>
  </si>
  <si>
    <t>MCQ.SOP.FAFEF.LP.012/2021-00097</t>
  </si>
  <si>
    <t>CORPORATIVO V Y B DE QUERÉTARO S.A. DE C.V.</t>
  </si>
  <si>
    <t>CVB041117AR3</t>
  </si>
  <si>
    <t>2021-00098</t>
  </si>
  <si>
    <t xml:space="preserve">MEJORAMIENTO DE VARIAS CALLES EL SAUCILLO, COLÓN, QRO.					 					</t>
  </si>
  <si>
    <t>SAUCILLO, EL</t>
  </si>
  <si>
    <t>2021GEQ01297</t>
  </si>
  <si>
    <t>MCQ. SOP.FAFEF.LP.013/2021-00098</t>
  </si>
  <si>
    <t>26/08/2021</t>
  </si>
  <si>
    <t>2021-00099</t>
  </si>
  <si>
    <t>MEJORAMIENTO DE CALLES, EL ZAMORANO, COLON, QRO.</t>
  </si>
  <si>
    <t>2021GEQ01239</t>
  </si>
  <si>
    <t>MCQ.SOP.FAFEF.LP.014/2021-00099</t>
  </si>
  <si>
    <t>2021-00100</t>
  </si>
  <si>
    <t>CONSTRUCCIÓN DE BAÑOS EN CAMPO MUNICIPAL LAS FRONTERAS, CABECERA MUNICIPAL DE COLÓN, QRO.</t>
  </si>
  <si>
    <t>2021GEQ01154</t>
  </si>
  <si>
    <t>MCQ.SOP.FAFEF.LP.015/2021-00100</t>
  </si>
  <si>
    <t>13/06/2021</t>
  </si>
  <si>
    <t>06/08/2021</t>
  </si>
  <si>
    <t>2021-00101</t>
  </si>
  <si>
    <t xml:space="preserve">MEJORAMIENTO DE VARIAS CALLES, PURISIMA DE CUBOS, COLÓN  , QRO.					 					</t>
  </si>
  <si>
    <t>PURISIMA DE CUBOS (LA PURISIMA)</t>
  </si>
  <si>
    <t>2021GEQ00590</t>
  </si>
  <si>
    <t>MCQ.SOP.FAFEF.LP.016/2021-00101</t>
  </si>
  <si>
    <t>2021-00102</t>
  </si>
  <si>
    <t xml:space="preserve">MEJORAMIENTO DE CALLES  EN LA LOCALIDAD DE VIBORILLAS Y SUSTITUCIÓN DE RED DRENAJE, COLÓN, QRO .			</t>
  </si>
  <si>
    <t>2021GEQ00564</t>
  </si>
  <si>
    <t>MCQ.SOP.FAFEF.LP.017/2021-00102</t>
  </si>
  <si>
    <t>2021-00106</t>
  </si>
  <si>
    <t xml:space="preserve">PLANTILLA DE PERSONAL PARA DIFUSIÓN Y LEVANTAMIENTO DE INFORMACIÓN PARA DETECCIÓN DE NECESIDADES DE LA POBLACIÓN			</t>
  </si>
  <si>
    <t>2021GEQ01232</t>
  </si>
  <si>
    <t>02/03/2021</t>
  </si>
  <si>
    <t>2021-00109</t>
  </si>
  <si>
    <t>POR TU ECONOMÍA FAMILIAR, EN SU VERTIENTE, APOYO EMERGENTE PARA LA MOVILIDAD DE ALUMNOS DE NIVEL MEDIO SUPERIOR Y SUPERIOR QUE REALIZAN ACTIVIDADES PRESENCIALES INHERENTES A SU INSCRIPCIÓN O PERMANENCIA EDUCATIVA</t>
  </si>
  <si>
    <t>APOYO EMERGENTE ALUMNOS 2021</t>
  </si>
  <si>
    <t>2021GEQ01347</t>
  </si>
  <si>
    <t>2021-00110</t>
  </si>
  <si>
    <t xml:space="preserve">POR TU ECONOMÍA FAMILIAR EN SU VERTIENTE TRANSPORTE PÚBLICO (APOYOS SOCIALES, RETIRO SIN TARJETA) </t>
  </si>
  <si>
    <t>APOYO TRANSPORTE PUBLICO 2021</t>
  </si>
  <si>
    <t>2021GEQ00730</t>
  </si>
  <si>
    <t>19/05/2021</t>
  </si>
  <si>
    <t>2021-00117</t>
  </si>
  <si>
    <t>2021GEQ00935</t>
  </si>
  <si>
    <t>2021-00168</t>
  </si>
  <si>
    <t>GASTOS DE OPERACIÓN PARA ENTREGA DE TARJETAS DEL PROGRAMA DE TRANSPORTE PÚBLICO</t>
  </si>
  <si>
    <t>2021GEQ01140</t>
  </si>
  <si>
    <t>10/03/2021</t>
  </si>
  <si>
    <t>2021-00229</t>
  </si>
  <si>
    <t>POR TU ECONOMÍA FAMILIAR EN SU VERTIENTE TRANSPORTE PÚBLICO (APOYOS SOCIALES) (RETIRO SIN TARJETA) 2021</t>
  </si>
  <si>
    <t>APOYO TRANSP PUBLICO 2021-III</t>
  </si>
  <si>
    <t>2021GEQ01243</t>
  </si>
  <si>
    <t>19/08/2021</t>
  </si>
  <si>
    <t>2021-00230</t>
  </si>
  <si>
    <t>POR TU ECONOMÍA FAMILIAR EN SU VERTIENTE TRANSPORTE PÚBLICO (APOYOS SOCIALES) (TARJETA) 2021</t>
  </si>
  <si>
    <t>APOYO TRANSP PUBLICO 2021-II</t>
  </si>
  <si>
    <t>2021GEQ01135</t>
  </si>
  <si>
    <t>2021-00232</t>
  </si>
  <si>
    <t>POR TU ECONOMÍA FAMILIAR EN SU VERTIENTE TRANSPORTE PÚBLICO (APOYOS SOCIALES) (BOLETAS) 2021</t>
  </si>
  <si>
    <t>2021GEQ01139</t>
  </si>
  <si>
    <t>2021GEQ01732</t>
  </si>
  <si>
    <t>06/04/2021</t>
  </si>
  <si>
    <t>17/11/2021</t>
  </si>
  <si>
    <t>OP-MAS-011-2021/2018/2021</t>
  </si>
  <si>
    <t>30/11/2021</t>
  </si>
  <si>
    <t>12/11/2021</t>
  </si>
  <si>
    <t>2021GEQ00603</t>
  </si>
  <si>
    <t>OP-MAS-012-2021/2018/2021</t>
  </si>
  <si>
    <t>16/11/2021</t>
  </si>
  <si>
    <t>2021GEQ00692</t>
  </si>
  <si>
    <t>MJS-DOP-FISE-AD-015-2021</t>
  </si>
  <si>
    <t>15/11/2021</t>
  </si>
  <si>
    <t>09/11/2021</t>
  </si>
  <si>
    <t>2021GEQ00694</t>
  </si>
  <si>
    <t>MJS-DOP-FISE-AD-016-2021</t>
  </si>
  <si>
    <t>ALCANTARA RESENDIZ GASPAR</t>
  </si>
  <si>
    <t>11/08/2021</t>
  </si>
  <si>
    <t>2021GEQ00695</t>
  </si>
  <si>
    <t>MJS-DOP-FISE-AD-017-2021</t>
  </si>
  <si>
    <t>2021GEQ00726</t>
  </si>
  <si>
    <t>MPA-DOP-FISE-AD-032-2021</t>
  </si>
  <si>
    <t>14/05/2021</t>
  </si>
  <si>
    <t>15/05/2021</t>
  </si>
  <si>
    <t>31/07/2021</t>
  </si>
  <si>
    <t>2021GEQ00610</t>
  </si>
  <si>
    <t>28/04/2021</t>
  </si>
  <si>
    <t>MPA-DOP-FISE-AD-019-2021</t>
  </si>
  <si>
    <t>18/07/2021</t>
  </si>
  <si>
    <t>05/08/2021</t>
  </si>
  <si>
    <t>2021GEQ00609</t>
  </si>
  <si>
    <t>MPA-DOP-FISE-AD-020-2021</t>
  </si>
  <si>
    <t>15/07/2021</t>
  </si>
  <si>
    <t>2021GEQ01076</t>
  </si>
  <si>
    <t>MTQ-DEEAOP/FISE 2021/2</t>
  </si>
  <si>
    <t>27/04/2021</t>
  </si>
  <si>
    <t>26/06/2021</t>
  </si>
  <si>
    <t>2021GEQ01136</t>
  </si>
  <si>
    <t>MTQ-DEEAOP/FISE 2021/1</t>
  </si>
  <si>
    <t>LOPEZ CARCOBA FRANCISCO JAVIER</t>
  </si>
  <si>
    <t>LOCF531127NB1</t>
  </si>
  <si>
    <t>26/07/2021</t>
  </si>
  <si>
    <t>2021GEQ01077</t>
  </si>
  <si>
    <t>MTQ-DEEAOP/FISE 2021/3</t>
  </si>
  <si>
    <t>2021GEQ00683</t>
  </si>
  <si>
    <t>12/05/2021</t>
  </si>
  <si>
    <t>MLM-DUOP-FISE-IR-004-2021</t>
  </si>
  <si>
    <t>03/05/2021</t>
  </si>
  <si>
    <t>06/09/2021</t>
  </si>
  <si>
    <t>21/10/2021</t>
  </si>
  <si>
    <t>2021GEQ00685</t>
  </si>
  <si>
    <t>MLM-DOUP-FISE-IR-005-2021</t>
  </si>
  <si>
    <t>08/11/2021</t>
  </si>
  <si>
    <t>2021GEQ00686</t>
  </si>
  <si>
    <t>MLM-DUOP-FISE-AD-006-2021</t>
  </si>
  <si>
    <t>29/04/2021</t>
  </si>
  <si>
    <t>07/08/2021</t>
  </si>
  <si>
    <t>2021GEQ00687</t>
  </si>
  <si>
    <t>MLM-DUOP-FISE-AD-007-2021</t>
  </si>
  <si>
    <t>2021GEQ00716</t>
  </si>
  <si>
    <t>MLM-DUOP-FISE-IR-008-2021</t>
  </si>
  <si>
    <t>2021GEQ01310</t>
  </si>
  <si>
    <t>MCQ-DOP-AD-FISE-2021-01</t>
  </si>
  <si>
    <t>24/05/2021</t>
  </si>
  <si>
    <t>25/05/2021</t>
  </si>
  <si>
    <t>2021GEQ01311</t>
  </si>
  <si>
    <t>MCQ-DOP-AD-FISE-2021-02</t>
  </si>
  <si>
    <t>10/08/2021</t>
  </si>
  <si>
    <t>2021GEQ01594</t>
  </si>
  <si>
    <t>26/10/2021</t>
  </si>
  <si>
    <t>MCQ-DOP-IR3-FISE-2021-03</t>
  </si>
  <si>
    <t>10/11/2021</t>
  </si>
  <si>
    <t>18/10/2021</t>
  </si>
  <si>
    <t>2021GEQ01142</t>
  </si>
  <si>
    <t>MPQ/FISE/AD/043/2021</t>
  </si>
  <si>
    <t>17/05/2021</t>
  </si>
  <si>
    <t>14/08/2021</t>
  </si>
  <si>
    <t>2021GEQ00651</t>
  </si>
  <si>
    <t>MPQ/FISE/AD/037/2021</t>
  </si>
  <si>
    <t>2021GEQ00719</t>
  </si>
  <si>
    <t>MPQ/FISE/AD/046/2021</t>
  </si>
  <si>
    <t>2021GEQ00618</t>
  </si>
  <si>
    <t>H044.FISE.21</t>
  </si>
  <si>
    <t>08/09/2021</t>
  </si>
  <si>
    <t>2021GEQ00620</t>
  </si>
  <si>
    <t>H045.FISE.21</t>
  </si>
  <si>
    <t>2021GEQ00621</t>
  </si>
  <si>
    <t>H046.FISE.21</t>
  </si>
  <si>
    <t>HERBERT URQUIZA ANDRES</t>
  </si>
  <si>
    <t>HEUA900403QZ0</t>
  </si>
  <si>
    <t>2021GEQ01663</t>
  </si>
  <si>
    <t>05/11/2021</t>
  </si>
  <si>
    <t>H053.FISE.21</t>
  </si>
  <si>
    <t>31/12/2021</t>
  </si>
  <si>
    <t>29/10/2021</t>
  </si>
  <si>
    <t>2021GEQ00646</t>
  </si>
  <si>
    <t>MPQ/FISE/AD/036/2021</t>
  </si>
  <si>
    <t>2021GEQ00706</t>
  </si>
  <si>
    <t>MJS-DOP-FISE-AD-018-2021</t>
  </si>
  <si>
    <t>GUDIÑO MUÑOZ PEDRO</t>
  </si>
  <si>
    <t>GUMP860629LD2</t>
  </si>
  <si>
    <t>10/09/2021</t>
  </si>
  <si>
    <t>2021GEQ00699</t>
  </si>
  <si>
    <t>MJS-DOP-FISE-IR-019-2021</t>
  </si>
  <si>
    <t>2021GEQ00650</t>
  </si>
  <si>
    <t>MPQ/FISE/AD/035/2021</t>
  </si>
  <si>
    <t>2021GEQ01312</t>
  </si>
  <si>
    <t>MPQ/FISE/AD/047/2021</t>
  </si>
  <si>
    <t>2021GEQ01039</t>
  </si>
  <si>
    <t>H051.FISE.21</t>
  </si>
  <si>
    <t>02/07/2021</t>
  </si>
  <si>
    <t>2021GEQ01083</t>
  </si>
  <si>
    <t>20/07/2021</t>
  </si>
  <si>
    <t>H048.FISE.21</t>
  </si>
  <si>
    <t>2021GEQ01313</t>
  </si>
  <si>
    <t>MPQ/FISE/AD/048/2021</t>
  </si>
  <si>
    <t>2021GEQ00764</t>
  </si>
  <si>
    <t>MPQ/FISE/IR/040/2021</t>
  </si>
  <si>
    <t>10/12/2021</t>
  </si>
  <si>
    <t>11/11/2021</t>
  </si>
  <si>
    <t>2021GEQ01116</t>
  </si>
  <si>
    <t>27/07/2021</t>
  </si>
  <si>
    <t>H049.FISE.21</t>
  </si>
  <si>
    <t>01/07/2021</t>
  </si>
  <si>
    <t>2021GEQ00652</t>
  </si>
  <si>
    <t>H050.FISE.21</t>
  </si>
  <si>
    <t>2021GEQ00852</t>
  </si>
  <si>
    <t>MAQ-DOP-FISE-5/2021</t>
  </si>
  <si>
    <t>04/11/2021</t>
  </si>
  <si>
    <t>2021GEQ00769</t>
  </si>
  <si>
    <t>MAQ-DOP-FISE-1/2021</t>
  </si>
  <si>
    <t>TECNICAS E IDEAS CONSTRUCTIVAS M4 S.A. DE C.V.</t>
  </si>
  <si>
    <t>2021GEQ00851</t>
  </si>
  <si>
    <t>MAQ-DOP-FISE-3/2021</t>
  </si>
  <si>
    <t>2021GEQ00849</t>
  </si>
  <si>
    <t>MAQ-DOP-FISE-4/2021</t>
  </si>
  <si>
    <t>2021GEQ01048</t>
  </si>
  <si>
    <t>MTQ-DEEAOP/FISE 2021/7</t>
  </si>
  <si>
    <t>07/07/2021</t>
  </si>
  <si>
    <t>2021GEQ01314</t>
  </si>
  <si>
    <t>MTQ-DEEAOP/FISE 2021/13</t>
  </si>
  <si>
    <t>09/08/2021</t>
  </si>
  <si>
    <t>2021GEQ01146</t>
  </si>
  <si>
    <t>MTQ-DEEAOP/FISE 2021/9</t>
  </si>
  <si>
    <t>11/07/2021</t>
  </si>
  <si>
    <t>2021GEQ01572</t>
  </si>
  <si>
    <t>22/10/2021</t>
  </si>
  <si>
    <t>MCQ-DOP-IR3-FISE-2021-04</t>
  </si>
  <si>
    <t>28/05/2021</t>
  </si>
  <si>
    <t>30/08/2021</t>
  </si>
  <si>
    <t>2021GEQ01573</t>
  </si>
  <si>
    <t>MCQ-DOP-IR3-FISE-2021-05</t>
  </si>
  <si>
    <t>2021GEQ01315</t>
  </si>
  <si>
    <t>MCQ-DOP-IR3-FISE-2021-01</t>
  </si>
  <si>
    <t>2021GEQ01574</t>
  </si>
  <si>
    <t>MCQ-DOP-AD-FISE-2021-03</t>
  </si>
  <si>
    <t>2021GEQ01316</t>
  </si>
  <si>
    <t>MCQ-DOP-IR3-FISE-2021-02</t>
  </si>
  <si>
    <t>2021GEQ01575</t>
  </si>
  <si>
    <t>MCQ-DOP-IR3-FISE-2021-06</t>
  </si>
  <si>
    <t>2021GEQ01576</t>
  </si>
  <si>
    <t>MCQ-DOP-AD-FISE-2021-04</t>
  </si>
  <si>
    <t>2021GEQ00850</t>
  </si>
  <si>
    <t>MAQ-DOP-FISE-6/2021</t>
  </si>
  <si>
    <t>2021GEQ00886</t>
  </si>
  <si>
    <t>MAQ-DOP-FISE-2/2021</t>
  </si>
  <si>
    <t>2021GEQ00657</t>
  </si>
  <si>
    <t>MPQ/FISE/AD/038/2021</t>
  </si>
  <si>
    <t>2021GEQ00715</t>
  </si>
  <si>
    <t>MPQ/FISE/AD/045/2021</t>
  </si>
  <si>
    <t>12/10/2021</t>
  </si>
  <si>
    <t>2021GEQ01153</t>
  </si>
  <si>
    <t>H056.FISE.21</t>
  </si>
  <si>
    <t>2021GEQ01577</t>
  </si>
  <si>
    <t>MCQ-DOP-IR3-FISE-2021-07</t>
  </si>
  <si>
    <t>2021GEQ01578</t>
  </si>
  <si>
    <t>MCQ-DOP-AD-FISE-2021-05</t>
  </si>
  <si>
    <t>2021GEQ01579</t>
  </si>
  <si>
    <t>MCQ-DOP-AD-FISE-2021-06</t>
  </si>
  <si>
    <t>2021GEQ01155</t>
  </si>
  <si>
    <t>H057.FISE.21</t>
  </si>
  <si>
    <t>2021GEQ01317</t>
  </si>
  <si>
    <t>H058.FISE.21</t>
  </si>
  <si>
    <t>2021GEQ01318</t>
  </si>
  <si>
    <t>H059.FISE.21</t>
  </si>
  <si>
    <t>CONSTRUCTORA DEL SEMIDESIERTO DE QUERETARO SA DE CV</t>
  </si>
  <si>
    <t>CSQ190124M47</t>
  </si>
  <si>
    <t>2021GEQ01147</t>
  </si>
  <si>
    <t>H055.FISE.21</t>
  </si>
  <si>
    <t>ARTEAGA PIÑA OZIEL</t>
  </si>
  <si>
    <t>AEPO9304186A7</t>
  </si>
  <si>
    <t>17/07/2021</t>
  </si>
  <si>
    <t>2021GEQ01084</t>
  </si>
  <si>
    <t>H054.FISE.21</t>
  </si>
  <si>
    <t>19/07/2021</t>
  </si>
  <si>
    <t>2021GEQ01797</t>
  </si>
  <si>
    <t>22/11/2021</t>
  </si>
  <si>
    <t>MPQ/FISE/IR/039/2021</t>
  </si>
  <si>
    <t>18/11/2021</t>
  </si>
  <si>
    <t>2021GEQ00645</t>
  </si>
  <si>
    <t>MPA-DOP-FISE-AD-021-2021</t>
  </si>
  <si>
    <t>2021GEQ00656</t>
  </si>
  <si>
    <t>OP-MAS-015-2021/2018/2021</t>
  </si>
  <si>
    <t>2021GEQ01085</t>
  </si>
  <si>
    <t>MTQ-DEEAOP/FISE 2021/05</t>
  </si>
  <si>
    <t>2021GEQ01106</t>
  </si>
  <si>
    <t>MTQ-DEEAOP/FISE 2021/6</t>
  </si>
  <si>
    <t>21/07/2021</t>
  </si>
  <si>
    <t>2021GEQ01580</t>
  </si>
  <si>
    <t>MTQ-DEEAOP/FISE 2021/4</t>
  </si>
  <si>
    <t>08/08/2021</t>
  </si>
  <si>
    <t>15/10/2021</t>
  </si>
  <si>
    <t>2021GEQ01634</t>
  </si>
  <si>
    <t>02/11/2021</t>
  </si>
  <si>
    <t>MTQ-DEEAOP/FISE 2021/11</t>
  </si>
  <si>
    <t>2021GEQ01172</t>
  </si>
  <si>
    <t>MTQ-DEEAOP/FISE 2021/14</t>
  </si>
  <si>
    <t>F&amp;N ARQUITECTOS SA DE CV</t>
  </si>
  <si>
    <t>F&amp;N050728BS5</t>
  </si>
  <si>
    <t>2021GEQ01173</t>
  </si>
  <si>
    <t>MTQ-DEEAOP/FISE 2021/8</t>
  </si>
  <si>
    <t>2021GEQ01656</t>
  </si>
  <si>
    <t>MTQ-DEEAOP/FISE 2021/12</t>
  </si>
  <si>
    <t>CONSTRUCCIONES ENRIQUE MONTES S.A. DE C.V.</t>
  </si>
  <si>
    <t>27/10/2021</t>
  </si>
  <si>
    <t>2021GEQ01319</t>
  </si>
  <si>
    <t>MTQ-DEEAOP/FISE 2021/10</t>
  </si>
  <si>
    <t>2021-00366</t>
  </si>
  <si>
    <t>REHABILITACIÓN DE VIALIDADES EN LAS COLONIAS REAL DE SAN ISIDRO, ARRAYANES Y SAGRADO CORAZÓN, SAN JUAN DEL RÍO, QRO.</t>
  </si>
  <si>
    <t>BARRIO SAN ISIDRO</t>
  </si>
  <si>
    <t>2021GEQ01185</t>
  </si>
  <si>
    <t>SDUOP-SPC-EST-015-IR-0-OP-05-2021</t>
  </si>
  <si>
    <t>01/08/2021</t>
  </si>
  <si>
    <t>2021-00367</t>
  </si>
  <si>
    <t>REHABILITACIÓN DE VIALIDADES EN LAS LOCALIDADES DE SANTA LUCIA Y DOLORES GODOY, SAN JUAN DEL RÍO, QRO.</t>
  </si>
  <si>
    <t>SANTA LUCIA</t>
  </si>
  <si>
    <t>2021GEQ01179</t>
  </si>
  <si>
    <t>SDUOP-SPC-EST-016-IR-0-OP-05-2021</t>
  </si>
  <si>
    <t>2021GEQ00787</t>
  </si>
  <si>
    <t>MPQ/FISE/AD/050/2021</t>
  </si>
  <si>
    <t>2021GEQ00777</t>
  </si>
  <si>
    <t>MJS-DOP-FISE-AD-026-2021</t>
  </si>
  <si>
    <t>2021GEQ01320</t>
  </si>
  <si>
    <t>MTQ-DEEAOP/FISE 2021/16</t>
  </si>
  <si>
    <t>01/06/2021</t>
  </si>
  <si>
    <t>29/08/2021</t>
  </si>
  <si>
    <t>2021GEQ01321</t>
  </si>
  <si>
    <t>MTQ-DEEAOP/FISE 2021/15</t>
  </si>
  <si>
    <t>2021-00388</t>
  </si>
  <si>
    <t>CONSTRUCCIÓN DE CUBIERTA EN PARQUE RANCHO BANTHÍ, SAN JUAN DEL RÍO QRO. Y MEJORAMIENTO DE PLAZA PÚBLICA EN SAN PEDRO AHUACATLÁN, SAN JUAN DEL RÍO QRO.</t>
  </si>
  <si>
    <t>2021GEQ01233</t>
  </si>
  <si>
    <t>SDUOP-SPC-EST-017-IR-0-OP-06-2021</t>
  </si>
  <si>
    <t>2021-00389</t>
  </si>
  <si>
    <t>REHABILITACIÓN DE VIALIDADES EN LA COLONIA QUINTAS DE GUADALUPE Y LAS LOCALIDADES DE SAN PEDRO AHUACATLÁN Y SENEGAL DE LAS PALOMAS, SAN JUAN DEL RÍO, QRO.</t>
  </si>
  <si>
    <t>SENEGAL DE LAS PALOMAS</t>
  </si>
  <si>
    <t>2021GEQ01194</t>
  </si>
  <si>
    <t>SDUOP-SPC-EST-018-IR-0-OP-06-2021</t>
  </si>
  <si>
    <t>2021GEQ01037</t>
  </si>
  <si>
    <t>16/06/2021</t>
  </si>
  <si>
    <t>MLM-DUOP-FISE-IR-023-2021</t>
  </si>
  <si>
    <t>02/12/2021</t>
  </si>
  <si>
    <t>2021-00488</t>
  </si>
  <si>
    <t>POR TU VIVIENDA CUARTO ADULTO MAYOR LOCALIDAD EL MADROÑO TOLIMAN</t>
  </si>
  <si>
    <t>2021GEQ02032</t>
  </si>
  <si>
    <t>30/12/2021</t>
  </si>
  <si>
    <t>21/12/2021</t>
  </si>
  <si>
    <t>2021-00489</t>
  </si>
  <si>
    <t>POR TU ECONOMIA FAMILIAR ARTICULOS DE APOYO PARA LOCALIDAD EL MADROÑO, TOLIMAN</t>
  </si>
  <si>
    <t>MADROÑO, EL</t>
  </si>
  <si>
    <t>2021GEQ01058</t>
  </si>
  <si>
    <t>19/11/2021</t>
  </si>
  <si>
    <t>2021-00490</t>
  </si>
  <si>
    <t>POR TU VIVIENDA CUARTO ADICIONAL LOCALIDAD EL MADROÑO TOLIMAN</t>
  </si>
  <si>
    <t>2021GEQ02037</t>
  </si>
  <si>
    <t>2021-00510</t>
  </si>
  <si>
    <t>EQUIPAMIENTO PARA DIGITALIZACIÓN DE DOCUMENTACIÓN DE EXPEDIENTES PARA PROGRAMAS SOCIALES</t>
  </si>
  <si>
    <t>2022GEQ00002</t>
  </si>
  <si>
    <t>2021-00511</t>
  </si>
  <si>
    <t>ARRENDAMIENTO DE VEHÍCULOS PARA TRASLADO A CENTROS DE VACUNACIÓN COVID-19</t>
  </si>
  <si>
    <t>2021GEQ01118</t>
  </si>
  <si>
    <t>2021-00533</t>
  </si>
  <si>
    <t>COMPLEMENTO AL PROGRAMA POR TU ECONOMÍA FAMILIAR EN SU VERTIENTE TRANSPORTE PÚBLICO RETIRO SIN TARJETA</t>
  </si>
  <si>
    <t>2021GEQ01195</t>
  </si>
  <si>
    <t>2021-00543</t>
  </si>
  <si>
    <t>SERVICIO INTEGRAL DE APOYO A PROGRAMAS SOCIALES Y ACCIONES EMERGENTES</t>
  </si>
  <si>
    <t>2021GEQ02033</t>
  </si>
  <si>
    <t>29/12/2021</t>
  </si>
  <si>
    <t>2021-00559</t>
  </si>
  <si>
    <t>MEJORAMIENTO DE VARIAS CALLES DE LA COLONIA AMPLIACIÓN PATRIA NUEVA Y JARDINES DE AZUCENAS 2A SECCIÓN, QUERÉTARO, QRO</t>
  </si>
  <si>
    <t>2021GEQ01535</t>
  </si>
  <si>
    <t>09/09/2021</t>
  </si>
  <si>
    <t>13/10/2021</t>
  </si>
  <si>
    <t>CEI OE 062/2021</t>
  </si>
  <si>
    <t>30/09/2021</t>
  </si>
  <si>
    <t>01/10/2021</t>
  </si>
  <si>
    <t>04/10/2021</t>
  </si>
  <si>
    <t>01/01/2022</t>
  </si>
  <si>
    <t>07/01/2022</t>
  </si>
  <si>
    <t>2021-00560</t>
  </si>
  <si>
    <t>MEJORAMIENTO DE CALLES DEL FRACCIONAMIENTO CALESA 1ª SECCIÓN, EL CORTIJO Y LA PEÑITA, QUERÉTARO QRO.</t>
  </si>
  <si>
    <t>CALESA</t>
  </si>
  <si>
    <t>2021GEQ01525</t>
  </si>
  <si>
    <t>CEI OE 063/2021</t>
  </si>
  <si>
    <t>01/04/2022</t>
  </si>
  <si>
    <t>2021-00561</t>
  </si>
  <si>
    <t>MEJORAMIENTO DE CALLES DEL FRACCIONAMIENTO CALESA 2ª SECCIÓN, QUERÉTARO QRO</t>
  </si>
  <si>
    <t>2021GEQ01532</t>
  </si>
  <si>
    <t>CEI OE 064/2021</t>
  </si>
  <si>
    <t>2021-00562</t>
  </si>
  <si>
    <t>MEJORAMIENTO DE CALLE GEMA Y ÓNICE EN LA COLONIA EL PEDREGOSO II, SAN JUAN DEL RÍO, QRO.</t>
  </si>
  <si>
    <t>EL PEDREGOSO II</t>
  </si>
  <si>
    <t>2021GEQ01509</t>
  </si>
  <si>
    <t>07/10/2021</t>
  </si>
  <si>
    <t>CEI OE 065/2021</t>
  </si>
  <si>
    <t>2021-00563</t>
  </si>
  <si>
    <t>MEJORAMIENTO DE LA COLONIA SAN CAYETANO 3A SECCIÓN, SAN JUAN DEL RÍO, QRO</t>
  </si>
  <si>
    <t>SAN CAYETANO 3A SECCION</t>
  </si>
  <si>
    <t>2021GEQ01546</t>
  </si>
  <si>
    <t>CEI OE 066/2021</t>
  </si>
  <si>
    <t>CONSTRUCTORA E IMPULSORA CONDOR S.A. DE C.V.</t>
  </si>
  <si>
    <t>CIC0706161RA</t>
  </si>
  <si>
    <t>2021-00564</t>
  </si>
  <si>
    <t>MEJORAMIENTO DE CALLES DE LA COLONIA LA PEÑA, SAN JUAN DEL RIO, QRO</t>
  </si>
  <si>
    <t>LA PEÑA</t>
  </si>
  <si>
    <t>2021GEQ01511</t>
  </si>
  <si>
    <t>08/10/2021</t>
  </si>
  <si>
    <t>CEI OE 067/2021</t>
  </si>
  <si>
    <t>TECNOLOGIA E INNOVACION URBANA S.A. DE C.V.</t>
  </si>
  <si>
    <t>TEI100901R21</t>
  </si>
  <si>
    <t>31/01/2022</t>
  </si>
  <si>
    <t>2021-00568</t>
  </si>
  <si>
    <t>MEJORAMIENTO DE CALLES DE LA COLONIA VALLE DE ORO, SAN JUAN DEL RÍO, QRO.</t>
  </si>
  <si>
    <t>VALLE DE ORO</t>
  </si>
  <si>
    <t>2021GEQ01604</t>
  </si>
  <si>
    <t>28/10/2021</t>
  </si>
  <si>
    <t>CEI OE 070/2021</t>
  </si>
  <si>
    <t>19/10/2021</t>
  </si>
  <si>
    <t>20/10/2021</t>
  </si>
  <si>
    <t>16/02/2022</t>
  </si>
  <si>
    <t>2021-00571</t>
  </si>
  <si>
    <t>MEJORAMIENTO DE VARIAS CALLES DE LA COLONIA JARDINES DE JURICA, QUERÉTARO, QRO</t>
  </si>
  <si>
    <t>JARDINES DE JURICA</t>
  </si>
  <si>
    <t>2021GEQ01603</t>
  </si>
  <si>
    <t>15/09/2021</t>
  </si>
  <si>
    <t>CEI OE 074/2021</t>
  </si>
  <si>
    <t>2021-00572</t>
  </si>
  <si>
    <t>MEJORAMIENTO DE CALLES DE LA COLONIA JARDINES DE LA CORREGIDORA, CORREGIDORA, QRO</t>
  </si>
  <si>
    <t>JARDINES DE LA CORREGIDORA</t>
  </si>
  <si>
    <t>2021GEQ01568</t>
  </si>
  <si>
    <t>CEI OE 075/2021</t>
  </si>
  <si>
    <t>INTEGRA DIVISION CONSTRUCCION S.A. DE C.V.</t>
  </si>
  <si>
    <t>IDC080507635</t>
  </si>
  <si>
    <t>17/03/2022</t>
  </si>
  <si>
    <t>2021-00573</t>
  </si>
  <si>
    <t>MEJORAMIENTO DE CALLES DE LA COLONIA EL PEDREGAL Y EL PEDREGOSO, SAN JUAN DEL RÍO, QRO.</t>
  </si>
  <si>
    <t>EL PEDREGAL</t>
  </si>
  <si>
    <t>2021GEQ01585</t>
  </si>
  <si>
    <t>25/10/2021</t>
  </si>
  <si>
    <t>CEI OE 076/2021</t>
  </si>
  <si>
    <t>CONSTRUCTORA LMI S.A. DE C.V.</t>
  </si>
  <si>
    <t>CLM150303337</t>
  </si>
  <si>
    <t>17/04/2022</t>
  </si>
  <si>
    <t>2021-00574</t>
  </si>
  <si>
    <t>MEJORAMIENTO DE CALLE JOSEFA VERGARA COLONIA VALLE DORADO, LOS ÁNGELES Y AMANECER BALVANERA, CALLE GERANIOS EN LA COLONIA LOMAS DE BALVANERA Y CALLE ENCINO EN LA COLONIA ARBOLEDAS DEL SUR, CORREGIDORA,QRO</t>
  </si>
  <si>
    <t>2021GEQ01564</t>
  </si>
  <si>
    <t>CEI OE 077/2021</t>
  </si>
  <si>
    <t>2021-00575</t>
  </si>
  <si>
    <t>CONSTRUCCIÓN DE MÓDULO DE SEGURIDAD DE ATENCIÓN INMEDIATA, EN EL FRACCIONAMIENTO RESIDENCIAL SANTA FE</t>
  </si>
  <si>
    <t>RESIDENCIAL SANTA FE</t>
  </si>
  <si>
    <t>2021GEQ01674</t>
  </si>
  <si>
    <t>CEI OE 078/2021</t>
  </si>
  <si>
    <t>22/01/2022</t>
  </si>
  <si>
    <t>2021-00602</t>
  </si>
  <si>
    <t>PROGRAMA EMERGENTE PARA AFECTACIONES POR PRECIPITACIONES PLUVIALES</t>
  </si>
  <si>
    <t>2021GEQ02026</t>
  </si>
  <si>
    <t>05/10/2021</t>
  </si>
  <si>
    <t>28/12/2021</t>
  </si>
  <si>
    <t>22/12/2021</t>
  </si>
  <si>
    <t>2021-00605</t>
  </si>
  <si>
    <t>SERVICIO INTEGRAL DE APOYO A PROGRAMAS SOCIALES Y ACCIONES EMERGENTES COMPLEMENTARIO</t>
  </si>
  <si>
    <t>2021GEQ02002</t>
  </si>
  <si>
    <t>11/10/2021</t>
  </si>
  <si>
    <t>24/12/2021</t>
  </si>
  <si>
    <t>2021-00621</t>
  </si>
  <si>
    <t>APOYO EMERGENTE POR LLUVIAS SEVERAS E INUNDACIONES</t>
  </si>
  <si>
    <t>2021GEQ01985</t>
  </si>
  <si>
    <t>23/12/2021</t>
  </si>
  <si>
    <t>2021-00623</t>
  </si>
  <si>
    <t>SERVICIO DE MAQUINARIA PARA EMERGENCIA POR INUNDACIONES EN FRACC. LA RUEDA, SAN JUAN DEL RÍO</t>
  </si>
  <si>
    <t>2021GEQ01549</t>
  </si>
  <si>
    <t>06/12/2021</t>
  </si>
  <si>
    <t>2021-00640</t>
  </si>
  <si>
    <t>GASTO OPERATIVO DE PROGRAMAS SOCIALES</t>
  </si>
  <si>
    <t>2021GEQ02024</t>
  </si>
  <si>
    <t>2021GEQ01938</t>
  </si>
  <si>
    <t>13/12/2021</t>
  </si>
  <si>
    <t>MTQ-DEEAOP/FISE 2021/17</t>
  </si>
  <si>
    <t>23/11/2021</t>
  </si>
  <si>
    <t>21/01/2022</t>
  </si>
  <si>
    <t>20/02/2022</t>
  </si>
  <si>
    <t>2021-00741</t>
  </si>
  <si>
    <t>2021GEQ02027</t>
  </si>
  <si>
    <t>2021-00742</t>
  </si>
  <si>
    <t>APOYO OPERATIVO A PROGRAMAS SOCIALES Y ACTIVIDADES EMERGENTES (UNIFORMES)</t>
  </si>
  <si>
    <t>2021GEQ02003</t>
  </si>
  <si>
    <t>2021-00743</t>
  </si>
  <si>
    <t>CAPACITACION A PERSONAL OPERATIVO A PROGRAMAS SOCIALES (TRASPORTE ESCOLAR)</t>
  </si>
  <si>
    <t>GEQ PA 2021</t>
  </si>
  <si>
    <t>2021GEQ01740</t>
  </si>
  <si>
    <t>2021-00744</t>
  </si>
  <si>
    <t>UNIFORMES PARA PERSONAL DE APOYO EN SENSIBILIZACION Y SOCIALIZACION DE PROGRAMAS</t>
  </si>
  <si>
    <t>2021GEQ01741</t>
  </si>
  <si>
    <t>2021-00745</t>
  </si>
  <si>
    <t>PROGRAMA DE DESARROLLO SOCIAL PARA APOYAR A LAS MUJERES EN SITUACIÓN DE VULNERABILIDAD EN EL ESTADO DE QUERÉTARO (APOYOS PARA EL CUIDADO INFANTIL).</t>
  </si>
  <si>
    <t>2021GEQ01743</t>
  </si>
  <si>
    <t>2021-00746</t>
  </si>
  <si>
    <t>PROGRAMA DE DESARROLLO SOCIAL PARA APOYAR A LAS MUJERES EN SITUACIÓN DE VULNERABILIDAD EN EL ESTADO DE QUERÉTARO (APOYOS PARA EL CUIDADO INFANTIL) - PERSONAL</t>
  </si>
  <si>
    <t>2021GEQ02034</t>
  </si>
  <si>
    <t>2021-00747</t>
  </si>
  <si>
    <t xml:space="preserve">SENSIBILIZACION Y SOCIALIZACION DE OBRAS, ACCIONES Y PROGRAMAS DE LOS PRIMEROS 100 DIAS DE GOBIERNO Y DE LA SECRETARIA DE DESARROLLO SOCIAL </t>
  </si>
  <si>
    <t>2021GEQ02040</t>
  </si>
  <si>
    <t>2021-00748</t>
  </si>
  <si>
    <t>PROGRAMA DE DESARROLLO SOCIAL PARA APOYAR A LAS MUJERES EN SITUACIÓN DE VULNERABILIDAD EN EL ESTADO DE QUERÉTARO (APOYO EMERGENTE PARA MUJERES)</t>
  </si>
  <si>
    <t>2021GEQ01746</t>
  </si>
  <si>
    <t>2021-00749</t>
  </si>
  <si>
    <t>2021GEQ01747</t>
  </si>
  <si>
    <t>2021-00750</t>
  </si>
  <si>
    <t>PROGRAMA DE TRANSPORTE PÚBLICO- PERSONAL</t>
  </si>
  <si>
    <t>2021GEQ02041</t>
  </si>
  <si>
    <t>2021-00751</t>
  </si>
  <si>
    <t>PROGRAMA DE DESARROLLO SOCIAL PARA APOYAR A LAS MUJERES EN SITUACIÓN DE VULNERABILIDAD EN EL ESTADO DE QUERÉTARO (APOYO EMERGENTE PARA MUJERES)- PERSONAL</t>
  </si>
  <si>
    <t>2021GEQ02042</t>
  </si>
  <si>
    <t>2021-00752</t>
  </si>
  <si>
    <t>SERVICIO INTEGRAL DE CENTRO DE ATENCIÓN DE LLAMADAS, PROGRAMA DE TRANSPORTE PÚBLICO</t>
  </si>
  <si>
    <t>2021GEQ01750</t>
  </si>
  <si>
    <t>2021-00753</t>
  </si>
  <si>
    <t>PROGRAMA DE DESARROLLO SOCIAL PARA LA REACTIVACIÓN ECONÓMICA Y SOCIAL DE LAS PERSONAS EN SITUACIÓN DE VULNERABILIDAD (APOYOS PARA PENSIONADOS Y JUBILADOS DEL SECTOR EDUCATIVO PÚBLICO DE EDUCACIÓN BÁSICA DEL ESTADO DE QUERÉTARO)</t>
  </si>
  <si>
    <t>2021GEQ01751</t>
  </si>
  <si>
    <t>2021-00754</t>
  </si>
  <si>
    <t>PROGRAMA DE DESARROLLO SOCIAL PARA LA REACTIVACIÓN ECONÓMICA Y SOCIAL DE LAS PERSONAS EN SITUACIÓN DE VULNERABILIDAD (NEGOCIOS FAMILIARES)</t>
  </si>
  <si>
    <t>2021GEQ01752</t>
  </si>
  <si>
    <t>2021-00755</t>
  </si>
  <si>
    <t>PROGRAMA DE DESARROLLO SOCIAL PARA EL FORTALECIMIENTO DE LA EDUCACIÓN, EN SUS COMPONENTES DE NUEVO INGRESO Y PARA LOS MEJORES PROMEDIOS - GASTO OPERATIVO</t>
  </si>
  <si>
    <t>2021GEQ02025</t>
  </si>
  <si>
    <t>2021-00756</t>
  </si>
  <si>
    <t>PROGRAMA DE DESARROLLO SOCIAL PARA EL FORTALECIMIENTO DE LA EDUCACIÓN, EN SUS COMPONENTES DE NUEVO INGRESO Y PARA LOS MEJORES PROMEDIOS</t>
  </si>
  <si>
    <t>2021GEQ01754</t>
  </si>
  <si>
    <t>2021-00757</t>
  </si>
  <si>
    <t>PROGRAMA DE DESARROLLO SOCIAL PARA EL FORTALECIMIENTO DE LA EDUCACIÓN, EN SUS COMPONENTES DE NUEVO INGRESO Y PARA LOS MEJORES PROMEDIOS -PERSONAL</t>
  </si>
  <si>
    <t>2021GEQ02043</t>
  </si>
  <si>
    <t>2021-00777</t>
  </si>
  <si>
    <t>PROGRAMA DE DESARROLLO SOCIAL PARA EL FORTALECIMIENTO DE LA EDUCACIÓN, EN SU COMPONENTE DE APOYOS TECNOLÓGICOS</t>
  </si>
  <si>
    <t>2021GEQ01802</t>
  </si>
  <si>
    <t>24/11/2021</t>
  </si>
  <si>
    <t>2021-00823</t>
  </si>
  <si>
    <t>COMBUSTIBLE PARA UNIDADES DE TRANSPORTE ESCOLAR Y DE APOYO A PROGRAMAS SOCIALES 2022</t>
  </si>
  <si>
    <t>2021GEQ01992</t>
  </si>
  <si>
    <t>27/12/2021</t>
  </si>
  <si>
    <t>2021-00824</t>
  </si>
  <si>
    <t>TRANSPORTE ESCOLAR Y DE APOYO A PROGRAMAS SOCIALES (SEGUROS VEHICULARES 2022)</t>
  </si>
  <si>
    <t>2021GEQ01993</t>
  </si>
  <si>
    <t>893.4 ML</t>
  </si>
  <si>
    <t>692 ML</t>
  </si>
  <si>
    <t>1091.78 ML</t>
  </si>
  <si>
    <t>566.8 ML</t>
  </si>
  <si>
    <t>598 ML</t>
  </si>
  <si>
    <t>409.42 ML</t>
  </si>
  <si>
    <t>12 ESTRUCTURAS</t>
  </si>
  <si>
    <t>3 ESTRUCTURAS</t>
  </si>
  <si>
    <t>5 ESTRUCTURAS</t>
  </si>
  <si>
    <t>7 ESTRUCTURAS</t>
  </si>
  <si>
    <t>10 ESTRUCTURAS</t>
  </si>
  <si>
    <t>25 ESTRUCTURAS</t>
  </si>
  <si>
    <t>11 ESTRUCTURAS</t>
  </si>
  <si>
    <t>20 ESTRUCTURAS</t>
  </si>
  <si>
    <t>800 ML</t>
  </si>
  <si>
    <t>4 ESTRUCTURAS</t>
  </si>
  <si>
    <t>1413 ML</t>
  </si>
  <si>
    <t>9 ESTRUCTURAS</t>
  </si>
  <si>
    <t>32 ESTRUCTURAS</t>
  </si>
  <si>
    <t>8 ESTRUCTURAS</t>
  </si>
  <si>
    <t>6 ESTRUCTURAS</t>
  </si>
  <si>
    <t>255.6 ML</t>
  </si>
  <si>
    <t>940.8 ML</t>
  </si>
  <si>
    <t>659.88 ML</t>
  </si>
  <si>
    <t>2835.97 ML</t>
  </si>
  <si>
    <t>151 ML</t>
  </si>
  <si>
    <t>423 ML</t>
  </si>
  <si>
    <t>250.34 ML</t>
  </si>
  <si>
    <t>15 ESTRUCTURAS</t>
  </si>
  <si>
    <t>13 ESTRUCTURAS</t>
  </si>
  <si>
    <t>23 ESTRUCTURAS</t>
  </si>
  <si>
    <t>37 ESTRUCTURAS</t>
  </si>
  <si>
    <t>36 ESTRUCTURAS</t>
  </si>
  <si>
    <t>42 ESTRUCTURAS</t>
  </si>
  <si>
    <t>133.4 ML</t>
  </si>
  <si>
    <t>1179 ML</t>
  </si>
  <si>
    <t>1294.42 ML</t>
  </si>
  <si>
    <t>906 ML</t>
  </si>
  <si>
    <t>208 ML</t>
  </si>
  <si>
    <t>200 ML</t>
  </si>
  <si>
    <t>28 ESTRUCTURAS</t>
  </si>
  <si>
    <t>2851.7 ML</t>
  </si>
  <si>
    <t>156 ESTRUCTURAS</t>
  </si>
  <si>
    <t>2983 ML</t>
  </si>
  <si>
    <t>996.18 ML</t>
  </si>
  <si>
    <t>1573.04 ML</t>
  </si>
  <si>
    <t>1445.6 ML</t>
  </si>
  <si>
    <t>505 ML</t>
  </si>
  <si>
    <t>198 ML</t>
  </si>
  <si>
    <t>172 ML</t>
  </si>
  <si>
    <t>420 ML</t>
  </si>
  <si>
    <t>1065 ML</t>
  </si>
  <si>
    <t>422.4 ML</t>
  </si>
  <si>
    <t>1379.2 ML</t>
  </si>
  <si>
    <t>679.25 ML</t>
  </si>
  <si>
    <t>521.95 ML</t>
  </si>
  <si>
    <t>174.6 ML</t>
  </si>
  <si>
    <t>REHABILITACIÓN DE RED DE AGUA ENTUBADA EN LA LOCALIDAD DE EL TEQUESQUITE, MUNICIPIO DE TOLIMÁN QRO.</t>
  </si>
  <si>
    <t>CONSTRUCCIÓN DE RED DE DISTRIBUCION DE ENERGIA ELECTRICA EN LA COLONIA SANTA INES, JALPAN DE SERRA, QRO.</t>
  </si>
  <si>
    <t>EL PALMAR SANTA MARIA DEL PALMAR</t>
  </si>
  <si>
    <t>EL PERAL</t>
  </si>
  <si>
    <t>COLÓN</t>
  </si>
  <si>
    <t>LA ESPERANZA</t>
  </si>
  <si>
    <t>EL AGUACATE</t>
  </si>
  <si>
    <t>:</t>
  </si>
  <si>
    <t>COSTO</t>
  </si>
  <si>
    <t>ENTIDAD</t>
  </si>
  <si>
    <t>QUERÉTARO</t>
  </si>
  <si>
    <t>UBICACIÓN</t>
  </si>
  <si>
    <t xml:space="preserve"> SECRETARÍA DE DESARROLLO SOCIAL DEL PODER EJECUTIVO DEL ESTADO DE QUERÉTARO</t>
  </si>
  <si>
    <t>PODER EJECUTIVO DEL ESTADO DE QUERÉTARO</t>
  </si>
  <si>
    <t>SUBSECRETARÍA DE DESARROLLO COMUNITARIO Y REGULARIZACIÓN TERRITORIAL</t>
  </si>
  <si>
    <t>Monto que reciben del FAIS:</t>
  </si>
  <si>
    <t>OBRA O ACCIÓN A REALIZAR</t>
  </si>
  <si>
    <t>EL LOBO</t>
  </si>
  <si>
    <t>EL FRONTONCILLO</t>
  </si>
  <si>
    <t>LOS ENCINOS</t>
  </si>
  <si>
    <t>Monto ejecutado del FAIS</t>
  </si>
  <si>
    <t>CARRANZA</t>
  </si>
  <si>
    <t>EL CARRIZALILLO</t>
  </si>
  <si>
    <t>AGUA FRÍA DE GUDIÑO</t>
  </si>
  <si>
    <t>SAN AGUSTÍN</t>
  </si>
  <si>
    <t>APARTADERO</t>
  </si>
  <si>
    <t>250 ML</t>
  </si>
  <si>
    <t>MONTOS QUE RECIBEN, OBRAS Y ACCIONES A REALIZAR CON EL FAIS 2025</t>
  </si>
  <si>
    <t>REHABILITACIÓN DE DRENAJE SANITARIO EN CALLE EZEQUIEL VELAZQUEZ EN LA LOCALIDAD DE LOS VELAZQUEZ EN BO. LOS VELAZQUEZ, EN LA CABECERA MUNICIPAL, EZEQUIEL MONTES, QUERÉTARO.</t>
  </si>
  <si>
    <t>REHABILITACIÓN DE DRENAJE SANITARIO EN CALLE NICOLAS BRAVO, EN LA CABECERA MUNICIPAL, EZEQUIEL MONTES, QUERÉTARO.</t>
  </si>
  <si>
    <t>AMPLIACIÓN DE RED ELÉCTRICA Y ALUMBRADO PÚBLICO EN LA COMUNIDAD DE SAN IGNACIO, HUIMILPAN, QUERÉTARO.</t>
  </si>
  <si>
    <t>AMPLIACIÓN DE RED ELÉCTRICA Y ALUMBRADO PÚBLICO EN EL ACCESO PRINCIPAL EN LA COMUNIDAD DEL GRANJENO, HUIMILPAN, QUERÉTARO.</t>
  </si>
  <si>
    <t>AMPLIACIÓN DE RED ELÉCTRICA Y ALUMBRADO PÚBLICO EN LA COMUNIDAD DE LA HACIENDITA, HUIMILPAN, QUERÉTARO.</t>
  </si>
  <si>
    <t>AMPLIACIÓN DE RED ELÉCTRICA Y ALUMBRADO PÚBLICO EN LA CALLE COAHUILA, EN LA COMUNIDAD DE LA CEJA, HUIMILPAN, QUERÉTARO.</t>
  </si>
  <si>
    <t>DRENAJE DE CALLE LIRIOS EN LA COMUNIDAD DE SANTA TERESA, HUIMILPAN, QUERÉTARO</t>
  </si>
  <si>
    <t>REHABILITACIÓN DE LAS REDES DE DRENAJE SANITARIO Y AGUA POTABLE Y CONSTRUCCIÓN DE LA RED DE ALCANTARILLADO PLUVIAL 2DA ETAPA, EN LA COLONIA EL MERCADO, JALPAN DE SERRA, QRO.</t>
  </si>
  <si>
    <t>CONSTRUCCION DE POZO PROFUNDO DE AGUA ENTUBADA PARA BENEFICIAR A LA LOCALIDAD DE VILLA EMILIANO ZAPATA, PEÑAMILLER, QRO.</t>
  </si>
  <si>
    <t>AMPLIACIÓN DE RED DE ELECTRIFICACIÓN EN LA LOCALIDAD DE AGUA FRÍA, PEÑAMILLER, QRO.</t>
  </si>
  <si>
    <t>AMPLIACIÓN DE RED DE ELECTRIFICACIÓN EN LA CALLE DE LA ESCUELA EN LA LOCALIDAD DE EL FRONTONCILLO, PEÑAMILLER, QRO.</t>
  </si>
  <si>
    <t>AMPLIACIÓN DE RED DE ELECTRIFICACIÓN EN LA LOCALIDAD DE EL CAMPAMENTO, PEÑAMILLER, QRO.</t>
  </si>
  <si>
    <t>REHABILITACIÓN DE DISPENSARIO MÉDICO EN LA LOCALIDAD DE EL CARRIZALILLO, PEÑAMILLER, QRO.</t>
  </si>
  <si>
    <t>REHABILITACIÓN DE RED DE DRENAJE SANITARIO EN LA CALLE ADOLFO LÓPEZ MATEOS EN LA CABECERA MUNICIPAL DE PEÑAMILLER, QRO.</t>
  </si>
  <si>
    <t>AMPLIACIÓN DE RED DE ELECTRIFICACIÓN EN LA LOCALIDAD DE EL GARAMBULLAL, PEÑAMILLER, QRO.</t>
  </si>
  <si>
    <t>AMPLIACIÓN DE RED DE ELECTRIFICACIÓN EN LA LOCALIDAD DE SAN JUANICO, PEÑAMILLER, QRO.</t>
  </si>
  <si>
    <t>AMPLIACIÓN DE RED DE ENERGÍA ELÉCTRICA EN LA LOCALIDAD DE LA ZARZA Y SOMERIAL EN BARRIO LOS TREJO, SAN JOAQUÍN QRO.</t>
  </si>
  <si>
    <t>AMPLIACIÓN DE RED DE ENERGÍA ELÉCTRICA EN LA LOCALIDAD DE LOS PLANES EN BARRIO EL OTATAL, SAN JOAQUÍN QRO.</t>
  </si>
  <si>
    <t>TAPONAS</t>
  </si>
  <si>
    <t>LA HACIENDITA</t>
  </si>
  <si>
    <t>LA CEJA</t>
  </si>
  <si>
    <t>EL SALTO</t>
  </si>
  <si>
    <t>LA YESCA</t>
  </si>
  <si>
    <t>AGUACATE DE NEBLINAS</t>
  </si>
  <si>
    <t>BO SAN ESTEBAN</t>
  </si>
  <si>
    <t>MATZACINTLA</t>
  </si>
  <si>
    <t>EL MADROÑO</t>
  </si>
  <si>
    <t>EL NARANJO</t>
  </si>
  <si>
    <t>BO CHACATLAN</t>
  </si>
  <si>
    <t>LA D SANTA BARBARA</t>
  </si>
  <si>
    <t>AGUA FRÍA</t>
  </si>
  <si>
    <t>EL CAMPAMENTO</t>
  </si>
  <si>
    <t>EL ZAPOTE II</t>
  </si>
  <si>
    <t>EL GARAMBULLAL</t>
  </si>
  <si>
    <t>SAUZ DE GUADALUPE</t>
  </si>
  <si>
    <t>EL TIMBRE DE GUADALUPE</t>
  </si>
  <si>
    <t>LA ZARZA Y SOMERIAL</t>
  </si>
  <si>
    <t>LOS PLANES</t>
  </si>
  <si>
    <t>SAN JOAQUÍN</t>
  </si>
  <si>
    <t>1364 ML</t>
  </si>
  <si>
    <t>15 PIEZAS</t>
  </si>
  <si>
    <t>10 PIEZAS</t>
  </si>
  <si>
    <t>425 ML</t>
  </si>
  <si>
    <t>450 ML</t>
  </si>
  <si>
    <t>1 PIEZA</t>
  </si>
  <si>
    <t>14 PIEZAS</t>
  </si>
  <si>
    <t>7 PIEZAS</t>
  </si>
  <si>
    <t>22 PIEZAS</t>
  </si>
  <si>
    <t>1360 ML</t>
  </si>
  <si>
    <t>18 PIEZAS</t>
  </si>
  <si>
    <t>3 PIEZAS</t>
  </si>
  <si>
    <t>11 PIEZAS</t>
  </si>
  <si>
    <t>2724 M2</t>
  </si>
  <si>
    <t>26 PIEZAS</t>
  </si>
  <si>
    <t>39 M2</t>
  </si>
  <si>
    <t>107 ML</t>
  </si>
  <si>
    <t>4 PIEZAS</t>
  </si>
  <si>
    <t>8 PIEZAS</t>
  </si>
  <si>
    <t>2 PIEZAS</t>
  </si>
  <si>
    <t>17 PIEZAS</t>
  </si>
  <si>
    <t>URBANIZACION DE LA CALLE VENUSTIANO CARRANZA Y CALLE GUADALUPE VICTORIA EN LA LOCALIDAD DE CONCA DEL MUNICIPIO DE ARROYO SECO, QRO.</t>
  </si>
  <si>
    <t>AMPLIACIÓN DE RED DE DRENAJE SANITARIO EN LA LOCALIDAD DE SAN ISIDRO, MUNICIPIO DE ARROYO SECO, QRO.</t>
  </si>
  <si>
    <t>URBANIZACIÓN DE CALLE FERNANDO MONTES DE OCA EN LA LOCALIDAD DE LA LOMA, MUNICIPIO DE ARROYO SECO, QRO</t>
  </si>
  <si>
    <t>URBANIZACIÓN DE CALLE VICENTE GUERRERO EN LA LOCALIDAD DE PURISIMA DE ARISTA, MUNICIPIO DE ARROYO SECO, QRO.</t>
  </si>
  <si>
    <t>AMPLIACIÓN DE RED DE DRENAJE SANITARIO EN CALLE MARIANO ESCOBEDO, BARRIO EL CALVARIO, LOCALIDAD DE PURISIMA DE ARISTA DEL MUNICIPIO DE ARROYO SECO, QRO.</t>
  </si>
  <si>
    <t>CONSTRUCCION DE SUPERFICIE DE RODAMIENTO DE CONCRETO HIDRAULICO EN CALLE JUAREZ, EN LA LOCALIDAD DE MESA DE PALO BLANCO, MUNICIPIO DE ARROYO SECO, QRO.</t>
  </si>
  <si>
    <t>URBANIZACIÓN DE CALLE GALEANA EN LA CABECERA MUNICIPAL, MUNICIPIO DE ARROYO SECO, QRO.</t>
  </si>
  <si>
    <t>URBANIZACION A BASE DE EMPEDRADO AHOGADO EN MORTERO EN LA CALLE DEL MORAL EN BARRIO LAS CRUCITAS CABECERA MUNICIPAL, COLÓN, QRO.</t>
  </si>
  <si>
    <t>AMPLIACION DE LA RED DE DRENAJE EN VARIAS CALLES DE LA LOCALIDAD DE SAN ILDEFONSO, COLÓN, QRO.</t>
  </si>
  <si>
    <t>REHABILITACIÓN DE LA RED DE DRENAJE SANITARIO EN CALLE PRINCIPAL DE LA LOCALIDAD DE LA ESPERANZA, COLÓN, QRO.</t>
  </si>
  <si>
    <t>REHABILITACIÓN DE DRENAJE SANITARIO EN CALLE REFORMA, EN LA LOCALIDAD DE VILLA PROGRESO, EZEQUIEL MONTES, QUERÉTARO.</t>
  </si>
  <si>
    <t>REHABILITACIÓN DE DRENAJE SANITARIO EN CALLE VICENTE SUAREZ EN LA CABECERA MUNICIPAL, EZEQUIEL MONTES, QUERÉTARO..</t>
  </si>
  <si>
    <t>REHABILITACIÓN DE CAMINO CON HUELLAS DE EMPEDRADO EMPACADO CON MORTERO EN LA LOCALIDAD DE LA HIGUERA, EZEQUIEL MONTES, QUERÉTARO</t>
  </si>
  <si>
    <t>MEJORAMIENTO DE VIVIENDAS EN LA COMUNIDAD DE EL VEGIL, HUIMILPAN QUERÉTARO.</t>
  </si>
  <si>
    <t>MEJORAMIENTO DE VIVIENDAS EN LA COMUNIDAD DE LAGUNILLAS, HUIMILPAN QUERÉTARO.</t>
  </si>
  <si>
    <t>AMPLIACIÓN DE RED ELÉCTRICA Y ALUMBRADO PÚBLICO EN LA COMUNIDAD DE TAPONAS, HUIMILPAN, QUERÉTARO.</t>
  </si>
  <si>
    <t>AMPLIACIÓN DE RED ELÉCTRICA Y ALUMBRADO PÚBLICO EN LA CALLE MORELOS Y CALLE EUCALIPTO, EN LA CABECERA MUNICIPAL, HUIMILPAN, QUERÉTARO.</t>
  </si>
  <si>
    <t>CONSTRUCCIÓN DE CANCHA DE FÚTBOL 7 EN LA SECUNDARIA TÉCNICA NO 8 JESÚS ROMERO FLORES DE LA COMUNIDAD DE EL SALTO, HUIMILPAN, QUERÉTARO. 1ER ETAPA.</t>
  </si>
  <si>
    <t>CONSTRUCCIÓN DE AULA EN EL CECYTEQ EN LA COMUNIDAD DE EL SALTO, HUIMILPAN, QUERÉTARO.</t>
  </si>
  <si>
    <t>CONSTRUCCIÓN DE EMPEDRADO DE VARIAS CALLES EN LA COMUNIDAD DE SAN IGNACIO, HUIMILPAN, QUERÉTARO.</t>
  </si>
  <si>
    <t>AMPLIACIÓN DE RED ELÉCTRICA Y ALUMBRADO PÚBLICO EN EL ACCESO PRINCIPAL EN LA COMUNIDAD DE CARRANZA, HUIMILPAN, QUERÉTARO.</t>
  </si>
  <si>
    <t>REHABILITACIÓN DE CALLE EN LA COMUNIDAD DE SAN PEDRITO, HUIMILPAN, QUERÉTARO.</t>
  </si>
  <si>
    <t>REHABILITACIÓN DE CALLE EN LA COMUNIDAD DE LOS BORDOS, HUIMILPAN, QUERÉTARO.</t>
  </si>
  <si>
    <t>CONSTRUCCIÓN DE CUARTOS DORMITORIO EN LA LOCALIDAD DE JALPAN DE SERRA, DEL MUNICIPIO DE JALPAN DE SERRA, QRO.</t>
  </si>
  <si>
    <t>CONSTRUCCIÓN DE CUARTO DORMITORIO EN LA LOCALIDAD DE PUERTO DE ANIMAS, DEL MUNICIPIO DE JALPAN DE SERRA, QRO.</t>
  </si>
  <si>
    <t>REHABILITACIÓN DE RED DE DRENAJE SANITARIO CON TUBERIA DE PEAD DE 18" PARA BENEFICIAR A LAS COLONIAS EL CENTRO, ALCANTARILLAS, LA CEIBA, EL PANTEON, BUENOS AIRES, NIÑO JESUS Y BARRIO LAS ORTIGAS, JALPAN DE SERRA, QRO.</t>
  </si>
  <si>
    <t>CONSTRUCCIÓN DE CUARTOS DORMITORIO EN LA LOCALIDAD DE EL LINDERO, DEL MUNICIPIO DE JALPAN DE SERRA, QRO.</t>
  </si>
  <si>
    <t>CONSTRUCCION DE DEPOSITO DE AGUA EN LA LOCALIDAD DE TRES LAGUNAS, DEL MUNICIPIO DE LANDA DE MATAMOROS, QRO.</t>
  </si>
  <si>
    <t>AMPLIACION DE RED DE DRENAJE SANITARIO EN LA CALLE 20 DE NOVIEMBRE DEL BARRIO CHACATLAN EN LA CABECERA MUNICIPAL DE LANDA DE MATAMOROS, QRO.</t>
  </si>
  <si>
    <t>AMPLIACION DE RED DE ENERGIA ELECTRICA EN LA LOCALIDAD DE EL AGUACATE , DEL MUNICIPIO DE LANDA DE MATAMOROS, QRO.</t>
  </si>
  <si>
    <t>REHABILITACION DE LA RED DE AGUA POTABLE EN LA LOCALIDAD DE MATZACINTLA, DEL MUNICIPIO DE LANDA DE MATAMOROS, QRO.</t>
  </si>
  <si>
    <t>AMPLIACION Y RECALIBRACION DE RED DE ENERGIA ELECTRICA EN LA LOCALIDAD DE EL MADROÑO , DEL MUNICIPIO DE LANDA DE MATAMOROS, QRO.</t>
  </si>
  <si>
    <t>AMPLIACION Y RECALIBRACION DE LA RED DE ENERGIA ELECTRICA EN LA LOCALIDAD DE EL NARANJO , DEL MUNICIPIO DE LANDA DE MATAMOROS, QRO.</t>
  </si>
  <si>
    <t>REHABILITACION DE RED DE ALUMBRADO PUBLICO EN LA ENTRADA A LA LOCALIDAD DE AGUA ZARCA,DEL MUNICIPIO DE LANDA DE MATAMOROS QRO.</t>
  </si>
  <si>
    <t>AMPLIACION DE RED DE ALUMBRADO PUBLICO EN LA SEGUNDA SECCION DE LA LOCALIDAD DE AGUA ZARCA,DEL MUNICIPIO DE LANDA DE MATAMOROS QRO.</t>
  </si>
  <si>
    <t>CONSTRUCCION DE CUARTO DORMITORIO EN LA LOCALIDAD DE LA VUELTA, DEL MUNICIPIO DE LANDA DE MATAMOROS, QRO.</t>
  </si>
  <si>
    <t>CONSTRUCCION DE CUARTO DORMITORIO EN LA LOCALIDAD DE EL AGUACATE, DEL MUNICIPIO DE LANDA DE MATAMOROS, QRO.</t>
  </si>
  <si>
    <t>CONSTRUCCION DE CUARTO DORMITORIO EN LA LOCALIDAD DE BARRIO LOS PEREZ, DEL MUNICIPIO DE LANDA DE MATAMOROS, QRO.</t>
  </si>
  <si>
    <t>CONSTRUCCION DE CUARTO DORMITORIO EN LA LOCALIDAD DE ENCINO SOLO, DEL MUNICIPIO DE LANDA DE MATAMOROS, QRO.</t>
  </si>
  <si>
    <t>CONSTRUCCION DE CUARTO DORMITORIO EN LA LOCALIDAD DE LAS VALLAS, DEL MUNICIPIO DE LANDA DE MATAMOROS, QRO.</t>
  </si>
  <si>
    <t>CONSTRUCCION DE CUARTO DORMITORIO EN LA LOCALIDAD DE MATZACINTLA, DEL MUNICIPIO DE LANDA DE MATAMOROS, QRO.</t>
  </si>
  <si>
    <t>CONSTRUCCION DE CUARTO DORMITORIO EN LA LOCALIDAD DEBARRIO SAN ESTEBAN DE LA CABECERA MUNICIPAL, DEL MUNICIPIO DE LANDA DE MATAMOROS, QRO.</t>
  </si>
  <si>
    <t>CONSTRUCCION DE CUARTO DORMITORIO EN LA LOCALIDAD DE BARRIO SAN MIGUEL DE LA CABECERA MUNICIPAL, DEL MUNICIPIO DE LANDA DE MATAMOROS, QRO.</t>
  </si>
  <si>
    <t>CONSTRUCCION DE CUARTO DORMITORIO EN LA LOCALIDAD DE BARRIO CHACATLAN DE LA CABECERA MUNICIPAL, DEL MUNICIPIO DE LANDA DE MATAMOROS, QRO.</t>
  </si>
  <si>
    <t>CONSTRUCCION DE DEPOSITO DE AGUA EN BARRIO SAN ESTEBAN DE LA CABECERA MUNICIPAL, DEL MUNICIPIO DE LANDA DE MATAMOROS, QRO.</t>
  </si>
  <si>
    <t>AMPLIACION DE RED DE ENERGIA ELECTRICA EN BARRIO EL MIRADOR EN LA LOCALIDAD DE EL LOBO, DEL MUNICIPIO DE LANDA DE MATAMOROS, QRO.</t>
  </si>
  <si>
    <t>CONSTRUCCIÓN DE PAVIMENTO DE EMPEDRADO AHOGADO EN MORTERO, REHABILITACIÓN DE DRENAJE SANITARIO, CONSTRUCCIÓN DE GUARNICIONES Y BANQUETAS EN CALLE GUADALUPANA 1RA ETAPA, LA D SANTA BARBARA PEDRO ESCOBEDO, QRO</t>
  </si>
  <si>
    <t>CONSTRUCCIÓN DE PAVIMENTO DE EMPEDRADO AHOGADO EN MORTERO, CONSTRUCCIÓN DE GUARNICIONES Y BANQUETAS EN CALLE EMILIANO ZAPATA 1RA ETAPA, SAN FANDILA PEDRO ESCOBEDO, QRO</t>
  </si>
  <si>
    <t>CONSTRUCCIÓN DE PAVIMENTO DE EMPEDRADO AHOGADO EN MORTERO, CONSTRUCCIÓN DE GUARNICIONES EN CALLE FUENTES, ESCOLÁSTICAS, PEDRO ESCOBEDO, QRO</t>
  </si>
  <si>
    <t>CONSTRUCCIÓN DE CUARTO DORMITORIO EN LA LOCALIDAD DE EL ZAPOTE II, MUNICIPIO DE PEÑAMILLER, QRO.</t>
  </si>
  <si>
    <t>CONSTRUCCIÓN DE CUARTO DORMITORIO EN LA LOCALIDAD DE ALTO BONITO, MUNICIPIO DE PEÑAMILLER, QRO.</t>
  </si>
  <si>
    <t>CONSTRUCCIÓN DE CUARTO DORMITORIO EN LA LOCALIDAD DE LA ORDEÑA, MUNICIPIO DE PEÑAMILLER, QRO.</t>
  </si>
  <si>
    <t>CONSTRUCCIÓN DE CUARTO DORMITORIO EN LA LOCALIDAD DE EL COMEDERO, MUNICIPIO DE PEÑAMILLER, QRO.</t>
  </si>
  <si>
    <t>CONSTRUCCIÓN DE CUARTO DORMITORIO EN LA LOCALIDAD DE EL PORTUGUÉS, MUNICIPIO DE PEÑAMILLER, QRO.</t>
  </si>
  <si>
    <t>CONSTRUCCIÓN DE CUARTO DORMITORIO EN LA LOCALIDAD DE AGUA FRÍA, MUNICIPIO DE PEÑAMILLER, QRO.</t>
  </si>
  <si>
    <t>CONSTRUCCIÓN DE CUARTO DORMITORIO EN LA LOCALIDAD DE CAMARGO, MUNICIPIO DE PEÑAMILLER, QRO.</t>
  </si>
  <si>
    <t>CONSTRUCCIÓN DE CUARTO DORMITORIO EN LA LOCALIDAD DE EL ÁLAMO, MUNICIPIO DE PEÑAMILLER, QRO.</t>
  </si>
  <si>
    <t>CONSTRUCCIÓN DE CUARTO DORMITORIO EN LA LOCALIDAD DE LA VEGA, MUNICIPIO DE PEÑAMILLER, QRO.</t>
  </si>
  <si>
    <t>AMPLIACIÓN DE RED DE ELECTRIFICACIÓN EN LA CALLE PRINCIPAL EN LA LOCALIDAD DE LOS ENCINOS, PEÑAMILLER, QRO.</t>
  </si>
  <si>
    <t>AMPLIACIÓN DE RED DE ELECTRIFICACIÓN EN LA LOCALIDAD DE EL ZAPOTE, PEÑAMILLER, QRO.</t>
  </si>
  <si>
    <t>CONSTRUCCIÓN DE CUARTO DORMITORIO EN LA LOCALIDAD DE LAS ENRAMADAS, MUNICIPIO DE PEÑAMILLER, QRO.</t>
  </si>
  <si>
    <t>AMPLIACIÓN DE ENERGÍA ELÉCTRICA 1RA ETAPA, EN EL TIMBRE DE GUADALUPE, PINAL DE AMOLES, QUERÉTARO.</t>
  </si>
  <si>
    <t>AMPLIACIÓN DE SISTEMA DE AGUA ENTUBADA 2DA ETAPA, PARA BENEFICIAR LA LOCALIDAD DE ESCANELILLA, MUNICIPIO DE PINAL DE AMOLES, QRO</t>
  </si>
  <si>
    <t>CONSTRUCCIÓN DE TANQUE PÚBLICO DE AGUA POTABLE DE 200 M3, EN BARRANCA DEL PLÁTANO, PINAL DE AMOLES, QUERÉTARO</t>
  </si>
  <si>
    <t>CONSTRUCCIÓN DE DEPÓSITO Y LÍNEA DE CONDUCCIÓN DE AGUA PARA BENEFICIAR LA LOCALIDAD DE AGUA FRÍA DE GUDIÑO 2DA ETAPA, MUNICIPIO DE PINAL DE AMOLES, QRO</t>
  </si>
  <si>
    <t>AMPLIACION Y EQUIPAMIENTO DE POZO PROFUNDO PARA ABASTECER SISTEMA DE AGUA ENTUBADA PARA BENEFICIAR A LA LOCALIDAD DE TONATICO, MUNICIPIO DE PINAL DE AMOLES, QUERETARO.</t>
  </si>
  <si>
    <t>CONSTRUCCIÓN DE SISTEMA DE AGUA ENTUBADA (LÍNEA DE CONDUCCIÓN) 1RA. ETAPA PARA BENEFICIAR A LA LOCALIDAD DE SANTA ÁGUEDA UBICADA EN LA LOCALIDAD DE LA BARROSA PINAL DE AMOLES, QUERÉTARO</t>
  </si>
  <si>
    <t>CONSTRUCCIÓN DE SISTEMA DE AGUA ENTUBADA (LÍNEA DE CONDUCCIÓN) 1RA. ETAPA EN LA LOCALIDAD DE SAUZ DE GUADALUPE, PINAL DE AMOLES, QUERÉTARO.</t>
  </si>
  <si>
    <t>AMPLIACION DE SISTEMA DE AGUA ENTUBADA (LINEA DE CONDUCCION) EN LA LOCALIDAD DE EL TAMBOR DE HUAZQUILICO, MUNICIPIO DE PINAL DE AMOLES, QUERETARO</t>
  </si>
  <si>
    <t>CONSTRUCCIÓN DE CUARTOS DORMITORIO EN LA LOCALIDAD DE TIERRAS COLORADAS, SAN JOAQUÍN, QRO.</t>
  </si>
  <si>
    <t>CONSTRUCCIÓN DE CUARTOS DORMITORIO EN LA LOCALIDAD DE SAN FRANCISCO GATOS, SAN JOAQUÍN, QRO.</t>
  </si>
  <si>
    <t>AMPLIACIÓN DE RED DE ENERGÍA ELÉCTRICA EN LA LOCALIDAD DE APARTADERO EN BARRIO LA LADERA, SAN JOAQUÍN QRO.</t>
  </si>
  <si>
    <t>AMPLIACIÓN DE RED DE ENERGÍA ELÉCTRICA EN LA LOCALIDAD DE SAN AGUSTÍN EN BARRIO LOS TAVERA, SAN JOAQUÍN QRO.</t>
  </si>
  <si>
    <t>CONSTRUCCIÓN DE CUARTO DORMITORIO EN LA LOCALIDAD DE PASO DE MATA DEL MUNICIPIO DE SAN JUAN DEL RÍO, QRO.</t>
  </si>
  <si>
    <t>CONSTRUCCIÓN DE CUARTO DORMITORIO EN LA LOCALIDAD DE PUERTA DE PALMILLAS DEL MUNICIPIO DE SAN JUAN DEL RÍO, QRO.</t>
  </si>
  <si>
    <t>REHABILITACIÓN DE VARIAS CALLES EN LA COLONIA LOMAS DE SAN JUAN, SAN JUAN DEL RÍO, QRO.</t>
  </si>
  <si>
    <t>REHABILITACIÓN DE CALLE 2 PONIENTE EN COLONIA VALLE DE ORO, SAN JUAN DEL RÍO,QRO.</t>
  </si>
  <si>
    <t>REHABILITACIÓN DE RED DE DRENAJE SANITARIO, EN CALLE LAZÁRO CÁRDENAS, EN LA LOCALIDAD DE SAN NICOLÁS, MUNICIPIO DE TEQUISQUIAPAN, QRO.</t>
  </si>
  <si>
    <t>CONSTRUCCIÓN DE RED DE DRENAJE SANITARIO EN VARIAS CALLES, COLONIA LA CHARRETERA, EN LA LOCALIDAD DE TEQUISQUIAPAN, MUNICIPIO DE TEQUISQUIAPAN, QRO.</t>
  </si>
  <si>
    <t>REHABILITACIÓN DE RED DE AGUA ENTUBADA (PIR) EN CALLE ADOLFO LOPEZ MATEOS, EN LA LOCALIDAD DE SAN NICOLAS, MUNICIPIO DE TEQUISQUIAPAN, QRO.</t>
  </si>
  <si>
    <t>CONSTRUCCIÓN DE ALUMBRADO PÚBLICO EN UNIDAD EMILIANO ZAPATA, COLONIA ADOLFO LÓPEZ MATEOS, EN LA LOCALIDAD DE TEQUISQUIAPAN, MUNICIPIO DE TEQUISQUIAPAN, QRO.</t>
  </si>
  <si>
    <t>JALPAN DE SERRA</t>
  </si>
  <si>
    <t>SAN JUAN DEL RÍO</t>
  </si>
  <si>
    <t>LA LOMA</t>
  </si>
  <si>
    <t>MESA DE PALO</t>
  </si>
  <si>
    <t>CEBECERA MUNICIPAL</t>
  </si>
  <si>
    <t>BARRIO LAS CRUCITAS (CABECERA MUNICIPAL)</t>
  </si>
  <si>
    <t>CABECERA MUNICIPAL DE EZEQUIEL MONTES</t>
  </si>
  <si>
    <t xml:space="preserve">LA HIGUERA  </t>
  </si>
  <si>
    <t>EL GRANJENO</t>
  </si>
  <si>
    <t>EL VEGIL</t>
  </si>
  <si>
    <t xml:space="preserve">CABECERA MUNICIPAL DE HUIMILPAN </t>
  </si>
  <si>
    <t>LOS BORDOS</t>
  </si>
  <si>
    <t>CABECERA MUNICIPAL DE JALPAN</t>
  </si>
  <si>
    <t>PUERTO DE ANIMAS</t>
  </si>
  <si>
    <t>EL LINDERO</t>
  </si>
  <si>
    <t>LA VUELTA</t>
  </si>
  <si>
    <t>BARRIO LOS PEREZ</t>
  </si>
  <si>
    <t>LAS VALLAS</t>
  </si>
  <si>
    <t>BARRIO SAN ESTEBAN</t>
  </si>
  <si>
    <t>BARRIO SAN MIGUEL</t>
  </si>
  <si>
    <t>BARRIO CHACATLAN</t>
  </si>
  <si>
    <t>ESCOLÁSTICAS</t>
  </si>
  <si>
    <t>LA ORDEÑA</t>
  </si>
  <si>
    <t>EL COMEDERO</t>
  </si>
  <si>
    <t>EL PORTUGUÉS</t>
  </si>
  <si>
    <t>EL ÁLAMO</t>
  </si>
  <si>
    <t>LA VEGA (LAS VEGAS)</t>
  </si>
  <si>
    <t>LAS ENRAMADAS</t>
  </si>
  <si>
    <t>BARRANCA DEL PLÁTANO</t>
  </si>
  <si>
    <t>LA BARROSA</t>
  </si>
  <si>
    <t>EL TAMBOR DE HUAZQUILICO</t>
  </si>
  <si>
    <t>TIERRAS COLORADAS</t>
  </si>
  <si>
    <t>SAN FRANCISCO GATOS</t>
  </si>
  <si>
    <t>PASO DE MATA</t>
  </si>
  <si>
    <t>PUERTA DE PALMILLAS</t>
  </si>
  <si>
    <t>1499 M2</t>
  </si>
  <si>
    <t>285 ML</t>
  </si>
  <si>
    <t>760 M2</t>
  </si>
  <si>
    <t>1196 M2</t>
  </si>
  <si>
    <t>115 ML</t>
  </si>
  <si>
    <t>728 M2</t>
  </si>
  <si>
    <t>777 M2</t>
  </si>
  <si>
    <t>1542 M2</t>
  </si>
  <si>
    <t>482 ML</t>
  </si>
  <si>
    <t>373 ML</t>
  </si>
  <si>
    <t>430 ML</t>
  </si>
  <si>
    <t>167 ML</t>
  </si>
  <si>
    <t>320 ML</t>
  </si>
  <si>
    <t>547 ML</t>
  </si>
  <si>
    <t>1010 ML</t>
  </si>
  <si>
    <t>687 ML</t>
  </si>
  <si>
    <t>967 ML</t>
  </si>
  <si>
    <t>714 ML</t>
  </si>
  <si>
    <t>53.88 ML</t>
  </si>
  <si>
    <t>297.85 ML</t>
  </si>
  <si>
    <t>1821 ML</t>
  </si>
  <si>
    <t>440 ML</t>
  </si>
  <si>
    <t>240 ML</t>
  </si>
  <si>
    <t>45 M2</t>
  </si>
  <si>
    <t>15 M2</t>
  </si>
  <si>
    <t>568 ML</t>
  </si>
  <si>
    <t>1820 M2</t>
  </si>
  <si>
    <t>30 M2</t>
  </si>
  <si>
    <t>563 ML</t>
  </si>
  <si>
    <t>2634 M2</t>
  </si>
  <si>
    <t>628 M2</t>
  </si>
  <si>
    <t>9 PIEZAS</t>
  </si>
  <si>
    <t>894 ML</t>
  </si>
  <si>
    <t>3067 ML</t>
  </si>
  <si>
    <t>5415 ML</t>
  </si>
  <si>
    <t>1817 ML</t>
  </si>
  <si>
    <t>60.6 M2</t>
  </si>
  <si>
    <t>53.28 M2</t>
  </si>
  <si>
    <t>1771 M2</t>
  </si>
  <si>
    <t>800.9 ML</t>
  </si>
  <si>
    <t>166 ML</t>
  </si>
  <si>
    <t>494 ML</t>
  </si>
  <si>
    <t>URBANIZACIÓN DE LA CALLE VICENTE GUERRERO, EN EL BARRIO LOS CANELOS EN LA LOCALIDAD DE CONCA, DEL MUNICIPIO DE ARROYO SECO QUERÉTARO.</t>
  </si>
  <si>
    <t>SISTEMA DE CAPTACION, BOMBEO Y ALMACENAMIENTO DE AGUA EN LA LOCALIDAD DE LA YESCA, DEL MUNICIPIO DE LANDA DE MATAMOROS, QRO.</t>
  </si>
  <si>
    <t>CONSTRUCCION DE DEPOSITO DE AGUA EN LA LOCALIDAD DE EL AGUACATE DE NEBLINAS, DEL MUNICIPIO DE LANDA DE MATAMOROS, QRO.</t>
  </si>
  <si>
    <t>CABECERA MUNICIPAL DE PEÑAMILLER</t>
  </si>
  <si>
    <t>626.27 M2</t>
  </si>
  <si>
    <t>570 ML</t>
  </si>
  <si>
    <t>REHABILITACIÓN DE ACCESO EN LA LOCALIDAD DE PURISIMA DE ARISTA, DEL MUNICIPIO DE ARROYO SECO, QRO.</t>
  </si>
  <si>
    <t>REHABILITACIÓN DE CAMINO CON HUELLA DE EMPEDRADO EMPACADO CON MORTERO 2DA ETAPA EN LA LOCALIDAD DE LA HIGUERA, EZEQUIEL MONTES, QUERÉTARO.</t>
  </si>
  <si>
    <t>REHABILITACIÓN DE CALLE EN LA COMUNIDAD DE LA MESITA, HUIMILPAN, QUERÉTARO</t>
  </si>
  <si>
    <t>CONSTRUCCIÓN DE ANDADOR URBANO EN LA LOCALIDAD DE SAN JUANICO, PEÑAMILLER, QRO.</t>
  </si>
  <si>
    <t>CONSTRUCCIÓN DE RED DE ALCANTARILLADO EN CALLE BENITO JUÁREZ 1A ETAPA, EN LA LOCALIDAD DE FUENTEZUELAS, MUNICIPIO DE TEQUISQUIAPAN, QRO.</t>
  </si>
  <si>
    <t>LA MESITA</t>
  </si>
  <si>
    <t>340 M2</t>
  </si>
  <si>
    <t>1066.98 M2</t>
  </si>
  <si>
    <t>170 M2</t>
  </si>
  <si>
    <t>48.91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</si>
</sst>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Red]\-#,##0.00\ "/>
    <numFmt numFmtId="165" formatCode="&quot;$&quot;#,##0.00"/>
  </numFmts>
  <fonts count="1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Arial"/>
      <family val="2"/>
    </font>
    <font>
      <b/>
      <sz val="12"/>
      <color theme="1"/>
      <name val="Calibri"/>
      <family val="2"/>
      <scheme val="minor"/>
    </font>
    <font>
      <b/>
      <sz val="11"/>
      <color theme="0"/>
      <name val="Calibri"/>
      <family val="2"/>
      <scheme val="minor"/>
    </font>
    <font>
      <sz val="11"/>
      <color theme="0"/>
      <name val="Calibri"/>
      <family val="2"/>
      <scheme val="minor"/>
    </font>
    <font>
      <sz val="11"/>
      <color indexed="8"/>
      <name val="Calibri"/>
      <family val="2"/>
      <scheme val="minor"/>
    </font>
    <font>
      <b/>
      <sz val="11"/>
      <color indexed="8"/>
      <name val="Calibri"/>
      <family val="2"/>
      <scheme val="minor"/>
    </font>
    <font>
      <sz val="11"/>
      <color rgb="FF333333"/>
      <name val="Helvetica"/>
    </font>
    <font>
      <b/>
      <sz val="9"/>
      <color theme="1"/>
      <name val="Arial"/>
      <family val="2"/>
    </font>
    <font>
      <b/>
      <u/>
      <sz val="10"/>
      <color theme="1"/>
      <name val="Calibri"/>
      <family val="2"/>
      <scheme val="minor"/>
    </font>
    <font>
      <sz val="10"/>
      <color rgb="FF000000"/>
      <name val="Times New Roman"/>
      <family val="1"/>
    </font>
    <font>
      <sz val="11"/>
      <name val="Calibri"/>
      <family val="2"/>
      <scheme val="minor"/>
    </font>
    <font>
      <sz val="11"/>
      <name val="Calibri"/>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rgb="FF00B05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9" fillId="0" borderId="0"/>
    <xf numFmtId="0" fontId="14" fillId="0" borderId="0"/>
  </cellStyleXfs>
  <cellXfs count="75">
    <xf numFmtId="0" fontId="0" fillId="0" borderId="0" xfId="0"/>
    <xf numFmtId="0" fontId="2" fillId="0" borderId="0" xfId="0" applyFont="1" applyAlignment="1">
      <alignment vertical="center" wrapText="1"/>
    </xf>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wrapText="1"/>
    </xf>
    <xf numFmtId="44" fontId="4" fillId="2"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44" fontId="2" fillId="0" borderId="0" xfId="1" applyFont="1" applyBorder="1" applyAlignment="1">
      <alignment horizontal="center" vertical="center" wrapText="1"/>
    </xf>
    <xf numFmtId="0" fontId="3" fillId="0" borderId="0"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2" fillId="0" borderId="1" xfId="0" applyFont="1" applyFill="1" applyBorder="1" applyAlignment="1">
      <alignment horizontal="right" vertical="center" wrapText="1"/>
    </xf>
    <xf numFmtId="3" fontId="2" fillId="0" borderId="1" xfId="0" applyNumberFormat="1" applyFont="1" applyFill="1" applyBorder="1" applyAlignment="1">
      <alignment horizontal="center" vertical="center"/>
    </xf>
    <xf numFmtId="0" fontId="2" fillId="0" borderId="2" xfId="0" applyFont="1" applyFill="1" applyBorder="1" applyAlignment="1">
      <alignment horizontal="righ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4" borderId="0" xfId="4" applyFont="1" applyFill="1" applyAlignment="1">
      <alignment vertical="center"/>
    </xf>
    <xf numFmtId="0" fontId="8" fillId="4" borderId="0" xfId="4" applyFont="1" applyFill="1" applyAlignment="1">
      <alignment vertical="center"/>
    </xf>
    <xf numFmtId="0" fontId="9" fillId="0" borderId="0" xfId="4" applyAlignment="1">
      <alignment vertical="center"/>
    </xf>
    <xf numFmtId="164" fontId="9" fillId="0" borderId="0" xfId="4" applyNumberFormat="1" applyAlignment="1">
      <alignment vertical="center"/>
    </xf>
    <xf numFmtId="164" fontId="7" fillId="4" borderId="0" xfId="4" applyNumberFormat="1" applyFont="1" applyFill="1" applyAlignment="1">
      <alignment vertical="center"/>
    </xf>
    <xf numFmtId="0" fontId="7" fillId="5" borderId="1" xfId="4" applyFont="1" applyFill="1" applyBorder="1" applyAlignment="1">
      <alignment horizontal="center" vertical="center" wrapText="1"/>
    </xf>
    <xf numFmtId="164" fontId="7" fillId="5" borderId="1" xfId="4" applyNumberFormat="1" applyFont="1" applyFill="1" applyBorder="1" applyAlignment="1">
      <alignment horizontal="center" vertical="center" wrapText="1"/>
    </xf>
    <xf numFmtId="164" fontId="7" fillId="5" borderId="0" xfId="4" applyNumberFormat="1" applyFont="1" applyFill="1" applyBorder="1" applyAlignment="1">
      <alignment horizontal="center" vertical="center" wrapText="1"/>
    </xf>
    <xf numFmtId="0" fontId="10" fillId="0" borderId="0" xfId="4" applyFont="1" applyAlignment="1">
      <alignment horizontal="center" vertical="center" wrapText="1"/>
    </xf>
    <xf numFmtId="0" fontId="9" fillId="6" borderId="1" xfId="4" applyFill="1" applyBorder="1" applyAlignment="1">
      <alignment vertical="center"/>
    </xf>
    <xf numFmtId="0" fontId="9" fillId="6" borderId="1" xfId="4" applyFont="1" applyFill="1" applyBorder="1" applyAlignment="1">
      <alignment horizontal="center" vertical="center"/>
    </xf>
    <xf numFmtId="0" fontId="9" fillId="3" borderId="1" xfId="4" applyFill="1" applyBorder="1" applyAlignment="1">
      <alignment vertical="center"/>
    </xf>
    <xf numFmtId="164" fontId="9" fillId="6" borderId="1" xfId="4" applyNumberFormat="1" applyFill="1" applyBorder="1" applyAlignment="1">
      <alignment vertical="center"/>
    </xf>
    <xf numFmtId="0" fontId="9" fillId="3" borderId="0" xfId="4" applyFill="1" applyAlignment="1">
      <alignment vertical="center"/>
    </xf>
    <xf numFmtId="0" fontId="9" fillId="6" borderId="0" xfId="4" applyFill="1" applyAlignment="1">
      <alignment vertical="center"/>
    </xf>
    <xf numFmtId="0" fontId="9" fillId="7" borderId="1" xfId="4" applyFont="1" applyFill="1" applyBorder="1" applyAlignment="1">
      <alignment horizontal="center" vertical="center"/>
    </xf>
    <xf numFmtId="0" fontId="9" fillId="3" borderId="1" xfId="4" applyFont="1" applyFill="1" applyBorder="1" applyAlignment="1">
      <alignment horizontal="left" vertical="center"/>
    </xf>
    <xf numFmtId="164" fontId="9" fillId="3" borderId="1" xfId="4" applyNumberFormat="1" applyFill="1" applyBorder="1" applyAlignment="1">
      <alignment vertical="center"/>
    </xf>
    <xf numFmtId="0" fontId="9" fillId="0" borderId="1" xfId="4" applyFont="1" applyFill="1" applyBorder="1" applyAlignment="1">
      <alignment horizontal="center" vertical="center"/>
    </xf>
    <xf numFmtId="0" fontId="9" fillId="3" borderId="1" xfId="4" applyFont="1" applyFill="1" applyBorder="1" applyAlignment="1">
      <alignment horizontal="center" vertical="center"/>
    </xf>
    <xf numFmtId="0" fontId="9" fillId="3" borderId="0" xfId="4" applyFill="1" applyBorder="1" applyAlignment="1">
      <alignment vertical="center"/>
    </xf>
    <xf numFmtId="164" fontId="9" fillId="3" borderId="0" xfId="4" applyNumberFormat="1" applyFill="1" applyBorder="1" applyAlignment="1">
      <alignment vertical="center"/>
    </xf>
    <xf numFmtId="0" fontId="10" fillId="6" borderId="1" xfId="4" applyFont="1" applyFill="1" applyBorder="1" applyAlignment="1">
      <alignment vertical="center"/>
    </xf>
    <xf numFmtId="0" fontId="10" fillId="6" borderId="1" xfId="4" applyFont="1" applyFill="1" applyBorder="1" applyAlignment="1">
      <alignment horizontal="center" vertical="center"/>
    </xf>
    <xf numFmtId="0" fontId="10" fillId="3" borderId="1" xfId="4" applyFont="1" applyFill="1" applyBorder="1" applyAlignment="1">
      <alignment vertical="center"/>
    </xf>
    <xf numFmtId="164" fontId="10" fillId="6" borderId="1" xfId="4" applyNumberFormat="1" applyFont="1" applyFill="1" applyBorder="1" applyAlignment="1">
      <alignment vertical="center"/>
    </xf>
    <xf numFmtId="0" fontId="9" fillId="0" borderId="0" xfId="4" applyFill="1" applyBorder="1" applyAlignment="1">
      <alignment vertical="center"/>
    </xf>
    <xf numFmtId="164" fontId="9" fillId="0" borderId="0" xfId="4" applyNumberFormat="1" applyFill="1" applyBorder="1" applyAlignment="1">
      <alignment vertical="center"/>
    </xf>
    <xf numFmtId="0" fontId="10" fillId="0" borderId="0" xfId="4" applyFont="1" applyFill="1" applyBorder="1" applyAlignment="1">
      <alignment vertical="center"/>
    </xf>
    <xf numFmtId="4" fontId="11" fillId="0" borderId="0" xfId="0" applyNumberFormat="1" applyFont="1" applyFill="1" applyBorder="1"/>
    <xf numFmtId="4" fontId="9" fillId="0" borderId="0" xfId="4" applyNumberFormat="1" applyFill="1" applyBorder="1" applyAlignment="1">
      <alignment vertical="center"/>
    </xf>
    <xf numFmtId="0" fontId="12" fillId="0" borderId="0" xfId="0" applyFont="1" applyAlignment="1">
      <alignment horizontal="center" vertical="center"/>
    </xf>
    <xf numFmtId="4" fontId="0" fillId="0" borderId="0" xfId="0" applyNumberFormat="1"/>
    <xf numFmtId="165" fontId="2" fillId="0" borderId="1" xfId="1" applyNumberFormat="1" applyFont="1" applyFill="1" applyBorder="1" applyAlignment="1">
      <alignment horizontal="center" vertical="center" wrapText="1"/>
    </xf>
    <xf numFmtId="0" fontId="9" fillId="6" borderId="0" xfId="4" applyFont="1" applyFill="1" applyBorder="1" applyAlignment="1">
      <alignment horizontal="center" vertical="center"/>
    </xf>
    <xf numFmtId="0" fontId="9" fillId="7" borderId="0" xfId="4" applyFont="1" applyFill="1" applyBorder="1" applyAlignment="1">
      <alignment horizontal="center" vertical="center"/>
    </xf>
    <xf numFmtId="0" fontId="9" fillId="0" borderId="0" xfId="4" applyFont="1" applyFill="1" applyBorder="1" applyAlignment="1">
      <alignment horizontal="center" vertical="center"/>
    </xf>
    <xf numFmtId="0" fontId="9" fillId="3" borderId="0" xfId="4" applyFont="1" applyFill="1" applyBorder="1" applyAlignment="1">
      <alignment horizontal="center" vertical="center"/>
    </xf>
    <xf numFmtId="165" fontId="2" fillId="0" borderId="0"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165" fontId="0" fillId="0" borderId="0" xfId="0" applyNumberFormat="1" applyBorder="1" applyAlignment="1">
      <alignment horizontal="center" vertical="center" wrapText="1"/>
    </xf>
    <xf numFmtId="165" fontId="13" fillId="0" borderId="0"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44" fontId="4" fillId="2" borderId="5" xfId="2" applyFont="1" applyFill="1" applyBorder="1" applyAlignment="1">
      <alignment horizontal="center" vertical="center" wrapText="1"/>
    </xf>
    <xf numFmtId="44" fontId="4" fillId="2" borderId="1" xfId="2"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165" fontId="13" fillId="0" borderId="0" xfId="0" applyNumberFormat="1" applyFont="1" applyBorder="1" applyAlignment="1">
      <alignment horizontal="center" vertical="center" wrapText="1"/>
    </xf>
  </cellXfs>
  <cellStyles count="6">
    <cellStyle name="Moneda" xfId="1" builtinId="4"/>
    <cellStyle name="Moneda 2" xfId="2" xr:uid="{00000000-0005-0000-0000-000002000000}"/>
    <cellStyle name="Moneda 3" xfId="3" xr:uid="{00000000-0005-0000-0000-000003000000}"/>
    <cellStyle name="Normal" xfId="0" builtinId="0"/>
    <cellStyle name="Normal 2" xfId="4" xr:uid="{00000000-0005-0000-0000-000005000000}"/>
    <cellStyle name="Normal 6" xfId="5" xr:uid="{6216689A-70AE-4FF4-B87B-132ECF06BECD}"/>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344756</xdr:colOff>
      <xdr:row>0</xdr:row>
      <xdr:rowOff>2381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5125" y="1524000"/>
          <a:ext cx="2078306" cy="2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5"/>
  <sheetViews>
    <sheetView showGridLines="0" tabSelected="1" topLeftCell="A3" zoomScaleNormal="100" workbookViewId="0">
      <selection activeCell="F6" sqref="F6:G6"/>
    </sheetView>
  </sheetViews>
  <sheetFormatPr baseColWidth="10" defaultColWidth="11.42578125" defaultRowHeight="12.75" x14ac:dyDescent="0.25"/>
  <cols>
    <col min="1" max="1" width="54.28515625" style="6" bestFit="1" customWidth="1"/>
    <col min="2" max="2" width="15.140625" style="56" customWidth="1"/>
    <col min="3" max="3" width="10.85546875" style="6" bestFit="1" customWidth="1"/>
    <col min="4" max="4" width="20.5703125" style="6" bestFit="1" customWidth="1"/>
    <col min="5" max="5" width="19.42578125" style="8" customWidth="1"/>
    <col min="6" max="6" width="15" style="6" customWidth="1"/>
    <col min="7" max="7" width="14.7109375" style="6" customWidth="1"/>
    <col min="8" max="8" width="11.42578125" style="6"/>
    <col min="9" max="9" width="16.7109375" style="6" customWidth="1"/>
    <col min="10" max="16384" width="11.42578125" style="6"/>
  </cols>
  <sheetData>
    <row r="1" spans="1:9" s="1" customFormat="1" ht="16.5" customHeight="1" x14ac:dyDescent="0.25">
      <c r="A1" s="71" t="s">
        <v>7718</v>
      </c>
      <c r="B1" s="71"/>
      <c r="C1" s="71"/>
      <c r="D1" s="71"/>
      <c r="E1" s="71"/>
      <c r="F1" s="71"/>
      <c r="G1" s="71"/>
      <c r="H1" s="1" t="s">
        <v>7712</v>
      </c>
    </row>
    <row r="2" spans="1:9" s="1" customFormat="1" ht="16.5" customHeight="1" x14ac:dyDescent="0.25">
      <c r="A2" s="72" t="s">
        <v>7717</v>
      </c>
      <c r="B2" s="72"/>
      <c r="C2" s="72"/>
      <c r="D2" s="72"/>
      <c r="E2" s="72"/>
      <c r="F2" s="72"/>
      <c r="G2" s="72"/>
      <c r="H2" s="1" t="s">
        <v>7712</v>
      </c>
    </row>
    <row r="3" spans="1:9" s="1" customFormat="1" ht="16.5" customHeight="1" x14ac:dyDescent="0.25">
      <c r="A3" s="72" t="s">
        <v>7719</v>
      </c>
      <c r="B3" s="72"/>
      <c r="C3" s="72"/>
      <c r="D3" s="72"/>
      <c r="E3" s="72"/>
      <c r="F3" s="72"/>
      <c r="G3" s="72"/>
    </row>
    <row r="4" spans="1:9" s="1" customFormat="1" ht="16.5" customHeight="1" x14ac:dyDescent="0.25">
      <c r="A4" s="73" t="s">
        <v>7732</v>
      </c>
      <c r="B4" s="73"/>
      <c r="C4" s="73"/>
      <c r="D4" s="73"/>
      <c r="E4" s="73"/>
      <c r="F4" s="73"/>
      <c r="G4" s="73"/>
    </row>
    <row r="5" spans="1:9" s="1" customFormat="1" ht="19.5" customHeight="1" x14ac:dyDescent="0.25">
      <c r="A5" s="64" t="s">
        <v>7720</v>
      </c>
      <c r="B5" s="64"/>
      <c r="C5" s="64"/>
      <c r="D5" s="64"/>
      <c r="E5" s="64"/>
      <c r="F5" s="74">
        <f>SUM(B9:B115)</f>
        <v>139412108.00000006</v>
      </c>
      <c r="G5" s="74"/>
    </row>
    <row r="6" spans="1:9" s="1" customFormat="1" ht="19.5" customHeight="1" x14ac:dyDescent="0.25">
      <c r="A6" s="64" t="s">
        <v>7725</v>
      </c>
      <c r="B6" s="64"/>
      <c r="C6" s="64"/>
      <c r="D6" s="64"/>
      <c r="E6" s="64"/>
      <c r="F6" s="63">
        <v>135316682.91</v>
      </c>
      <c r="G6" s="63"/>
    </row>
    <row r="7" spans="1:9" s="1" customFormat="1" ht="55.5" customHeight="1" x14ac:dyDescent="0.25">
      <c r="A7" s="67" t="s">
        <v>7721</v>
      </c>
      <c r="B7" s="69" t="s">
        <v>7713</v>
      </c>
      <c r="C7" s="67" t="s">
        <v>7716</v>
      </c>
      <c r="D7" s="67"/>
      <c r="E7" s="67"/>
      <c r="F7" s="65" t="s">
        <v>10</v>
      </c>
      <c r="G7" s="65" t="s">
        <v>11</v>
      </c>
    </row>
    <row r="8" spans="1:9" s="9" customFormat="1" ht="51" customHeight="1" x14ac:dyDescent="0.25">
      <c r="A8" s="68"/>
      <c r="B8" s="70"/>
      <c r="C8" s="2" t="s">
        <v>7714</v>
      </c>
      <c r="D8" s="2" t="s">
        <v>6</v>
      </c>
      <c r="E8" s="3" t="s">
        <v>7</v>
      </c>
      <c r="F8" s="66"/>
      <c r="G8" s="66"/>
    </row>
    <row r="9" spans="1:9" ht="81.75" customHeight="1" x14ac:dyDescent="0.25">
      <c r="A9" s="60" t="s">
        <v>7793</v>
      </c>
      <c r="B9" s="59">
        <v>2400000</v>
      </c>
      <c r="C9" s="57" t="s">
        <v>7715</v>
      </c>
      <c r="D9" s="60" t="s">
        <v>0</v>
      </c>
      <c r="E9" s="60" t="s">
        <v>572</v>
      </c>
      <c r="F9" s="61" t="s">
        <v>7909</v>
      </c>
      <c r="G9" s="58">
        <v>1193</v>
      </c>
      <c r="I9" s="62"/>
    </row>
    <row r="10" spans="1:9" ht="81.75" customHeight="1" x14ac:dyDescent="0.25">
      <c r="A10" s="60" t="s">
        <v>7794</v>
      </c>
      <c r="B10" s="59">
        <v>1100000</v>
      </c>
      <c r="C10" s="57" t="s">
        <v>7715</v>
      </c>
      <c r="D10" s="60" t="s">
        <v>0</v>
      </c>
      <c r="E10" s="60" t="s">
        <v>6134</v>
      </c>
      <c r="F10" s="61" t="s">
        <v>7910</v>
      </c>
      <c r="G10" s="58">
        <v>57</v>
      </c>
    </row>
    <row r="11" spans="1:9" ht="81.75" customHeight="1" x14ac:dyDescent="0.25">
      <c r="A11" s="60" t="s">
        <v>7795</v>
      </c>
      <c r="B11" s="59">
        <v>1000000</v>
      </c>
      <c r="C11" s="57" t="s">
        <v>7715</v>
      </c>
      <c r="D11" s="60" t="s">
        <v>0</v>
      </c>
      <c r="E11" s="60" t="s">
        <v>7876</v>
      </c>
      <c r="F11" s="61" t="s">
        <v>7911</v>
      </c>
      <c r="G11" s="58">
        <v>305</v>
      </c>
    </row>
    <row r="12" spans="1:9" ht="81.75" customHeight="1" x14ac:dyDescent="0.25">
      <c r="A12" s="60" t="s">
        <v>7796</v>
      </c>
      <c r="B12" s="59">
        <v>2200000</v>
      </c>
      <c r="C12" s="57" t="s">
        <v>7715</v>
      </c>
      <c r="D12" s="60" t="s">
        <v>0</v>
      </c>
      <c r="E12" s="60" t="s">
        <v>3063</v>
      </c>
      <c r="F12" s="61" t="s">
        <v>7912</v>
      </c>
      <c r="G12" s="58">
        <v>2671</v>
      </c>
    </row>
    <row r="13" spans="1:9" ht="81.75" customHeight="1" x14ac:dyDescent="0.25">
      <c r="A13" s="60" t="s">
        <v>7797</v>
      </c>
      <c r="B13" s="59">
        <v>700000</v>
      </c>
      <c r="C13" s="57" t="s">
        <v>7715</v>
      </c>
      <c r="D13" s="60" t="s">
        <v>0</v>
      </c>
      <c r="E13" s="60" t="s">
        <v>3063</v>
      </c>
      <c r="F13" s="61" t="s">
        <v>7913</v>
      </c>
      <c r="G13" s="58">
        <v>2671</v>
      </c>
    </row>
    <row r="14" spans="1:9" ht="81.75" customHeight="1" x14ac:dyDescent="0.25">
      <c r="A14" s="60" t="s">
        <v>7951</v>
      </c>
      <c r="B14" s="59">
        <v>1500000</v>
      </c>
      <c r="C14" s="57" t="s">
        <v>7715</v>
      </c>
      <c r="D14" s="60" t="s">
        <v>0</v>
      </c>
      <c r="E14" s="60" t="s">
        <v>572</v>
      </c>
      <c r="F14" s="61" t="s">
        <v>7955</v>
      </c>
      <c r="G14" s="58">
        <v>1193</v>
      </c>
    </row>
    <row r="15" spans="1:9" ht="81.75" customHeight="1" x14ac:dyDescent="0.25">
      <c r="A15" s="60" t="s">
        <v>7798</v>
      </c>
      <c r="B15" s="59">
        <v>1000000</v>
      </c>
      <c r="C15" s="57" t="s">
        <v>7715</v>
      </c>
      <c r="D15" s="60" t="s">
        <v>0</v>
      </c>
      <c r="E15" s="60" t="s">
        <v>7877</v>
      </c>
      <c r="F15" s="61" t="s">
        <v>7914</v>
      </c>
      <c r="G15" s="58">
        <v>365</v>
      </c>
    </row>
    <row r="16" spans="1:9" ht="81.75" customHeight="1" x14ac:dyDescent="0.25">
      <c r="A16" s="60" t="s">
        <v>7799</v>
      </c>
      <c r="B16" s="59">
        <v>1000000</v>
      </c>
      <c r="C16" s="57" t="s">
        <v>7715</v>
      </c>
      <c r="D16" s="60" t="s">
        <v>0</v>
      </c>
      <c r="E16" s="60" t="s">
        <v>7878</v>
      </c>
      <c r="F16" s="61" t="s">
        <v>7915</v>
      </c>
      <c r="G16" s="58">
        <v>1768</v>
      </c>
    </row>
    <row r="17" spans="1:7" ht="81.75" customHeight="1" x14ac:dyDescent="0.25">
      <c r="A17" s="60" t="s">
        <v>7800</v>
      </c>
      <c r="B17" s="59">
        <v>1800000</v>
      </c>
      <c r="C17" s="57" t="s">
        <v>7715</v>
      </c>
      <c r="D17" s="60" t="s">
        <v>7709</v>
      </c>
      <c r="E17" s="60" t="s">
        <v>7879</v>
      </c>
      <c r="F17" s="61" t="s">
        <v>7916</v>
      </c>
      <c r="G17" s="58">
        <v>150</v>
      </c>
    </row>
    <row r="18" spans="1:7" ht="81.75" customHeight="1" x14ac:dyDescent="0.25">
      <c r="A18" s="60" t="s">
        <v>7801</v>
      </c>
      <c r="B18" s="59">
        <v>1980000</v>
      </c>
      <c r="C18" s="57" t="s">
        <v>7715</v>
      </c>
      <c r="D18" s="60" t="s">
        <v>7709</v>
      </c>
      <c r="E18" s="60" t="s">
        <v>3611</v>
      </c>
      <c r="F18" s="61" t="s">
        <v>7917</v>
      </c>
      <c r="G18" s="58">
        <v>450</v>
      </c>
    </row>
    <row r="19" spans="1:7" ht="81.75" customHeight="1" x14ac:dyDescent="0.25">
      <c r="A19" s="60" t="s">
        <v>7802</v>
      </c>
      <c r="B19" s="59">
        <v>10120000</v>
      </c>
      <c r="C19" s="57" t="s">
        <v>7715</v>
      </c>
      <c r="D19" s="60" t="s">
        <v>7709</v>
      </c>
      <c r="E19" s="60" t="s">
        <v>7710</v>
      </c>
      <c r="F19" s="61" t="s">
        <v>7772</v>
      </c>
      <c r="G19" s="58">
        <v>3348</v>
      </c>
    </row>
    <row r="20" spans="1:7" ht="81.75" customHeight="1" x14ac:dyDescent="0.25">
      <c r="A20" s="60" t="s">
        <v>7803</v>
      </c>
      <c r="B20" s="59">
        <v>1337201.83</v>
      </c>
      <c r="C20" s="57" t="s">
        <v>7715</v>
      </c>
      <c r="D20" s="60" t="s">
        <v>684</v>
      </c>
      <c r="E20" s="60" t="s">
        <v>2319</v>
      </c>
      <c r="F20" s="61" t="s">
        <v>7918</v>
      </c>
      <c r="G20" s="58">
        <v>150</v>
      </c>
    </row>
    <row r="21" spans="1:7" ht="81.75" customHeight="1" x14ac:dyDescent="0.25">
      <c r="A21" s="60" t="s">
        <v>7734</v>
      </c>
      <c r="B21" s="59">
        <v>1705000</v>
      </c>
      <c r="C21" s="57" t="s">
        <v>7715</v>
      </c>
      <c r="D21" s="60" t="s">
        <v>684</v>
      </c>
      <c r="E21" s="60" t="s">
        <v>7880</v>
      </c>
      <c r="F21" s="61" t="s">
        <v>7919</v>
      </c>
      <c r="G21" s="58">
        <v>280</v>
      </c>
    </row>
    <row r="22" spans="1:7" ht="81.75" customHeight="1" x14ac:dyDescent="0.25">
      <c r="A22" s="60" t="s">
        <v>7804</v>
      </c>
      <c r="B22" s="59">
        <v>1262097.24</v>
      </c>
      <c r="C22" s="57" t="s">
        <v>7715</v>
      </c>
      <c r="D22" s="60" t="s">
        <v>684</v>
      </c>
      <c r="E22" s="60" t="s">
        <v>7880</v>
      </c>
      <c r="F22" s="61" t="s">
        <v>7920</v>
      </c>
      <c r="G22" s="58">
        <v>125</v>
      </c>
    </row>
    <row r="23" spans="1:7" ht="81.75" customHeight="1" x14ac:dyDescent="0.25">
      <c r="A23" s="60" t="s">
        <v>7733</v>
      </c>
      <c r="B23" s="59">
        <v>1395700.93</v>
      </c>
      <c r="C23" s="57" t="s">
        <v>7715</v>
      </c>
      <c r="D23" s="60" t="s">
        <v>684</v>
      </c>
      <c r="E23" s="60" t="s">
        <v>7880</v>
      </c>
      <c r="F23" s="61" t="s">
        <v>7921</v>
      </c>
      <c r="G23" s="58">
        <v>115</v>
      </c>
    </row>
    <row r="24" spans="1:7" ht="81.75" customHeight="1" x14ac:dyDescent="0.25">
      <c r="A24" s="60" t="s">
        <v>7805</v>
      </c>
      <c r="B24" s="59">
        <v>1000000</v>
      </c>
      <c r="C24" s="57" t="s">
        <v>7715</v>
      </c>
      <c r="D24" s="60" t="s">
        <v>684</v>
      </c>
      <c r="E24" s="60" t="s">
        <v>7881</v>
      </c>
      <c r="F24" s="61" t="s">
        <v>7922</v>
      </c>
      <c r="G24" s="58">
        <v>156</v>
      </c>
    </row>
    <row r="25" spans="1:7" ht="81.75" customHeight="1" x14ac:dyDescent="0.25">
      <c r="A25" s="60" t="s">
        <v>7736</v>
      </c>
      <c r="B25" s="59">
        <v>1135000</v>
      </c>
      <c r="C25" s="57" t="s">
        <v>7715</v>
      </c>
      <c r="D25" s="60" t="s">
        <v>1</v>
      </c>
      <c r="E25" s="60" t="s">
        <v>7882</v>
      </c>
      <c r="F25" s="58" t="s">
        <v>7923</v>
      </c>
      <c r="G25" s="58">
        <v>500</v>
      </c>
    </row>
    <row r="26" spans="1:7" ht="81.75" customHeight="1" x14ac:dyDescent="0.25">
      <c r="A26" s="60" t="s">
        <v>7806</v>
      </c>
      <c r="B26" s="59">
        <v>900000</v>
      </c>
      <c r="C26" s="57" t="s">
        <v>7715</v>
      </c>
      <c r="D26" s="60" t="s">
        <v>1</v>
      </c>
      <c r="E26" s="60" t="s">
        <v>7883</v>
      </c>
      <c r="F26" s="58" t="s">
        <v>7779</v>
      </c>
      <c r="G26" s="58">
        <v>19</v>
      </c>
    </row>
    <row r="27" spans="1:7" ht="81.75" customHeight="1" x14ac:dyDescent="0.25">
      <c r="A27" s="60" t="s">
        <v>7807</v>
      </c>
      <c r="B27" s="59">
        <v>900000</v>
      </c>
      <c r="C27" s="57" t="s">
        <v>7715</v>
      </c>
      <c r="D27" s="60" t="s">
        <v>1</v>
      </c>
      <c r="E27" s="60" t="s">
        <v>13</v>
      </c>
      <c r="F27" s="58" t="s">
        <v>7779</v>
      </c>
      <c r="G27" s="58">
        <v>19</v>
      </c>
    </row>
    <row r="28" spans="1:7" ht="81.75" customHeight="1" x14ac:dyDescent="0.25">
      <c r="A28" s="60" t="s">
        <v>7808</v>
      </c>
      <c r="B28" s="59">
        <v>700000</v>
      </c>
      <c r="C28" s="57" t="s">
        <v>7715</v>
      </c>
      <c r="D28" s="60" t="s">
        <v>1</v>
      </c>
      <c r="E28" s="60" t="s">
        <v>7751</v>
      </c>
      <c r="F28" s="58" t="s">
        <v>7924</v>
      </c>
      <c r="G28" s="58">
        <v>200</v>
      </c>
    </row>
    <row r="29" spans="1:7" ht="81.75" customHeight="1" x14ac:dyDescent="0.25">
      <c r="A29" s="60" t="s">
        <v>7735</v>
      </c>
      <c r="B29" s="59">
        <v>760000</v>
      </c>
      <c r="C29" s="57" t="s">
        <v>7715</v>
      </c>
      <c r="D29" s="60" t="s">
        <v>1</v>
      </c>
      <c r="E29" s="60" t="s">
        <v>2153</v>
      </c>
      <c r="F29" s="58" t="s">
        <v>7775</v>
      </c>
      <c r="G29" s="58">
        <v>400</v>
      </c>
    </row>
    <row r="30" spans="1:7" ht="81.75" customHeight="1" x14ac:dyDescent="0.25">
      <c r="A30" s="60" t="s">
        <v>7738</v>
      </c>
      <c r="B30" s="59">
        <v>1090000</v>
      </c>
      <c r="C30" s="57" t="s">
        <v>7715</v>
      </c>
      <c r="D30" s="60" t="s">
        <v>1</v>
      </c>
      <c r="E30" s="60" t="s">
        <v>7753</v>
      </c>
      <c r="F30" s="58" t="s">
        <v>7925</v>
      </c>
      <c r="G30" s="58">
        <v>2700</v>
      </c>
    </row>
    <row r="31" spans="1:7" ht="81.75" customHeight="1" x14ac:dyDescent="0.25">
      <c r="A31" s="60" t="s">
        <v>7809</v>
      </c>
      <c r="B31" s="59">
        <v>1235000</v>
      </c>
      <c r="C31" s="57" t="s">
        <v>7715</v>
      </c>
      <c r="D31" s="60" t="s">
        <v>1</v>
      </c>
      <c r="E31" s="60" t="s">
        <v>7884</v>
      </c>
      <c r="F31" s="61" t="s">
        <v>7926</v>
      </c>
      <c r="G31" s="58">
        <v>3000</v>
      </c>
    </row>
    <row r="32" spans="1:7" ht="81.75" customHeight="1" x14ac:dyDescent="0.25">
      <c r="A32" s="60" t="s">
        <v>7739</v>
      </c>
      <c r="B32" s="59">
        <v>1500000</v>
      </c>
      <c r="C32" s="57" t="s">
        <v>7715</v>
      </c>
      <c r="D32" s="60" t="s">
        <v>1</v>
      </c>
      <c r="E32" s="60" t="s">
        <v>3964</v>
      </c>
      <c r="F32" s="61" t="s">
        <v>7927</v>
      </c>
      <c r="G32" s="58">
        <v>450</v>
      </c>
    </row>
    <row r="33" spans="1:7" ht="81.75" customHeight="1" x14ac:dyDescent="0.25">
      <c r="A33" s="60" t="s">
        <v>7810</v>
      </c>
      <c r="B33" s="59">
        <v>1100000</v>
      </c>
      <c r="C33" s="57" t="s">
        <v>7715</v>
      </c>
      <c r="D33" s="60" t="s">
        <v>1</v>
      </c>
      <c r="E33" s="60" t="s">
        <v>7754</v>
      </c>
      <c r="F33" s="58" t="s">
        <v>7777</v>
      </c>
      <c r="G33" s="58">
        <v>549</v>
      </c>
    </row>
    <row r="34" spans="1:7" ht="81.75" customHeight="1" x14ac:dyDescent="0.25">
      <c r="A34" s="60" t="s">
        <v>7811</v>
      </c>
      <c r="B34" s="59">
        <v>1000000</v>
      </c>
      <c r="C34" s="57" t="s">
        <v>7715</v>
      </c>
      <c r="D34" s="60" t="s">
        <v>1</v>
      </c>
      <c r="E34" s="60" t="s">
        <v>7754</v>
      </c>
      <c r="F34" s="61" t="s">
        <v>7777</v>
      </c>
      <c r="G34" s="58">
        <v>762</v>
      </c>
    </row>
    <row r="35" spans="1:7" ht="81.75" customHeight="1" x14ac:dyDescent="0.25">
      <c r="A35" s="60" t="s">
        <v>7812</v>
      </c>
      <c r="B35" s="59">
        <v>2000000</v>
      </c>
      <c r="C35" s="57" t="s">
        <v>7715</v>
      </c>
      <c r="D35" s="60" t="s">
        <v>1</v>
      </c>
      <c r="E35" s="60" t="s">
        <v>2153</v>
      </c>
      <c r="F35" s="61" t="s">
        <v>7928</v>
      </c>
      <c r="G35" s="58">
        <v>300</v>
      </c>
    </row>
    <row r="36" spans="1:7" ht="81.75" customHeight="1" x14ac:dyDescent="0.25">
      <c r="A36" s="60" t="s">
        <v>7813</v>
      </c>
      <c r="B36" s="59">
        <v>2280000</v>
      </c>
      <c r="C36" s="57" t="s">
        <v>7715</v>
      </c>
      <c r="D36" s="60" t="s">
        <v>1</v>
      </c>
      <c r="E36" s="60" t="s">
        <v>7726</v>
      </c>
      <c r="F36" s="58" t="s">
        <v>7929</v>
      </c>
      <c r="G36" s="58">
        <v>400</v>
      </c>
    </row>
    <row r="37" spans="1:7" ht="81.75" customHeight="1" x14ac:dyDescent="0.25">
      <c r="A37" s="60" t="s">
        <v>7737</v>
      </c>
      <c r="B37" s="59">
        <v>685000</v>
      </c>
      <c r="C37" s="57" t="s">
        <v>7715</v>
      </c>
      <c r="D37" s="60" t="s">
        <v>1</v>
      </c>
      <c r="E37" s="60" t="s">
        <v>7752</v>
      </c>
      <c r="F37" s="61" t="s">
        <v>7930</v>
      </c>
      <c r="G37" s="58">
        <v>500</v>
      </c>
    </row>
    <row r="38" spans="1:7" ht="81.75" customHeight="1" x14ac:dyDescent="0.25">
      <c r="A38" s="60" t="s">
        <v>7814</v>
      </c>
      <c r="B38" s="59">
        <v>2000000</v>
      </c>
      <c r="C38" s="57" t="s">
        <v>7715</v>
      </c>
      <c r="D38" s="60" t="s">
        <v>1</v>
      </c>
      <c r="E38" s="60" t="s">
        <v>39</v>
      </c>
      <c r="F38" s="61" t="s">
        <v>7931</v>
      </c>
      <c r="G38" s="58">
        <v>300</v>
      </c>
    </row>
    <row r="39" spans="1:7" ht="81.75" customHeight="1" x14ac:dyDescent="0.25">
      <c r="A39" s="60" t="s">
        <v>7815</v>
      </c>
      <c r="B39" s="59">
        <v>1615000</v>
      </c>
      <c r="C39" s="57" t="s">
        <v>7715</v>
      </c>
      <c r="D39" s="60" t="s">
        <v>1</v>
      </c>
      <c r="E39" s="60" t="s">
        <v>7885</v>
      </c>
      <c r="F39" s="61" t="s">
        <v>7910</v>
      </c>
      <c r="G39" s="58">
        <v>360</v>
      </c>
    </row>
    <row r="40" spans="1:7" ht="81.75" customHeight="1" x14ac:dyDescent="0.25">
      <c r="A40" s="60" t="s">
        <v>7816</v>
      </c>
      <c r="B40" s="59">
        <v>450000</v>
      </c>
      <c r="C40" s="57" t="s">
        <v>7715</v>
      </c>
      <c r="D40" s="60" t="s">
        <v>7874</v>
      </c>
      <c r="E40" s="60" t="s">
        <v>7886</v>
      </c>
      <c r="F40" s="61" t="s">
        <v>7932</v>
      </c>
      <c r="G40" s="58">
        <v>18</v>
      </c>
    </row>
    <row r="41" spans="1:7" ht="81.75" customHeight="1" x14ac:dyDescent="0.25">
      <c r="A41" s="60" t="s">
        <v>7817</v>
      </c>
      <c r="B41" s="59">
        <v>150000</v>
      </c>
      <c r="C41" s="57" t="s">
        <v>7715</v>
      </c>
      <c r="D41" s="60" t="s">
        <v>7874</v>
      </c>
      <c r="E41" s="60" t="s">
        <v>7887</v>
      </c>
      <c r="F41" s="61" t="s">
        <v>7933</v>
      </c>
      <c r="G41" s="58">
        <v>6</v>
      </c>
    </row>
    <row r="42" spans="1:7" ht="81.75" customHeight="1" x14ac:dyDescent="0.25">
      <c r="A42" s="60" t="s">
        <v>7818</v>
      </c>
      <c r="B42" s="59">
        <v>3883264.37</v>
      </c>
      <c r="C42" s="57" t="s">
        <v>7715</v>
      </c>
      <c r="D42" s="60" t="s">
        <v>7874</v>
      </c>
      <c r="E42" s="60" t="s">
        <v>7886</v>
      </c>
      <c r="F42" s="61" t="s">
        <v>7934</v>
      </c>
      <c r="G42" s="58">
        <v>2000</v>
      </c>
    </row>
    <row r="43" spans="1:7" ht="81.75" customHeight="1" x14ac:dyDescent="0.25">
      <c r="A43" s="60" t="s">
        <v>7740</v>
      </c>
      <c r="B43" s="59">
        <v>11516735.630000001</v>
      </c>
      <c r="C43" s="57" t="s">
        <v>7715</v>
      </c>
      <c r="D43" s="60" t="s">
        <v>7874</v>
      </c>
      <c r="E43" s="60" t="s">
        <v>7886</v>
      </c>
      <c r="F43" s="61" t="s">
        <v>7935</v>
      </c>
      <c r="G43" s="58">
        <v>13950</v>
      </c>
    </row>
    <row r="44" spans="1:7" ht="81.75" customHeight="1" x14ac:dyDescent="0.25">
      <c r="A44" s="60" t="s">
        <v>7819</v>
      </c>
      <c r="B44" s="59">
        <v>300000</v>
      </c>
      <c r="C44" s="57" t="s">
        <v>7715</v>
      </c>
      <c r="D44" s="60" t="s">
        <v>7874</v>
      </c>
      <c r="E44" s="60" t="s">
        <v>7888</v>
      </c>
      <c r="F44" s="61" t="s">
        <v>7936</v>
      </c>
      <c r="G44" s="58">
        <v>11</v>
      </c>
    </row>
    <row r="45" spans="1:7" ht="81.75" customHeight="1" x14ac:dyDescent="0.25">
      <c r="A45" s="60" t="s">
        <v>7952</v>
      </c>
      <c r="B45" s="59">
        <v>1739000</v>
      </c>
      <c r="C45" s="57" t="s">
        <v>7715</v>
      </c>
      <c r="D45" s="60" t="s">
        <v>2</v>
      </c>
      <c r="E45" s="60" t="s">
        <v>7755</v>
      </c>
      <c r="F45" s="61" t="s">
        <v>7781</v>
      </c>
      <c r="G45" s="58">
        <v>225</v>
      </c>
    </row>
    <row r="46" spans="1:7" ht="81.75" customHeight="1" x14ac:dyDescent="0.25">
      <c r="A46" s="60" t="s">
        <v>7953</v>
      </c>
      <c r="B46" s="59">
        <v>225000</v>
      </c>
      <c r="C46" s="57" t="s">
        <v>7715</v>
      </c>
      <c r="D46" s="60" t="s">
        <v>2</v>
      </c>
      <c r="E46" s="60" t="s">
        <v>7756</v>
      </c>
      <c r="F46" s="61" t="s">
        <v>7777</v>
      </c>
      <c r="G46" s="58">
        <v>164</v>
      </c>
    </row>
    <row r="47" spans="1:7" ht="81.75" customHeight="1" x14ac:dyDescent="0.25">
      <c r="A47" s="60" t="s">
        <v>7820</v>
      </c>
      <c r="B47" s="59">
        <v>300000</v>
      </c>
      <c r="C47" s="57" t="s">
        <v>7715</v>
      </c>
      <c r="D47" s="60" t="s">
        <v>2</v>
      </c>
      <c r="E47" s="60" t="s">
        <v>5610</v>
      </c>
      <c r="F47" s="61" t="s">
        <v>7777</v>
      </c>
      <c r="G47" s="58">
        <v>611</v>
      </c>
    </row>
    <row r="48" spans="1:7" ht="81.75" customHeight="1" x14ac:dyDescent="0.25">
      <c r="A48" s="60" t="s">
        <v>7821</v>
      </c>
      <c r="B48" s="59">
        <v>950000</v>
      </c>
      <c r="C48" s="57" t="s">
        <v>7715</v>
      </c>
      <c r="D48" s="60" t="s">
        <v>2</v>
      </c>
      <c r="E48" s="60" t="s">
        <v>7761</v>
      </c>
      <c r="F48" s="61" t="s">
        <v>7687</v>
      </c>
      <c r="G48" s="58">
        <v>26</v>
      </c>
    </row>
    <row r="49" spans="1:7" ht="81.75" customHeight="1" x14ac:dyDescent="0.25">
      <c r="A49" s="60" t="s">
        <v>7822</v>
      </c>
      <c r="B49" s="59">
        <v>1031000</v>
      </c>
      <c r="C49" s="57" t="s">
        <v>7715</v>
      </c>
      <c r="D49" s="60" t="s">
        <v>2</v>
      </c>
      <c r="E49" s="60" t="s">
        <v>7711</v>
      </c>
      <c r="F49" s="61" t="s">
        <v>7784</v>
      </c>
      <c r="G49" s="58">
        <v>345</v>
      </c>
    </row>
    <row r="50" spans="1:7" ht="81.75" customHeight="1" x14ac:dyDescent="0.25">
      <c r="A50" s="60" t="s">
        <v>7823</v>
      </c>
      <c r="B50" s="59">
        <v>580000</v>
      </c>
      <c r="C50" s="57" t="s">
        <v>7715</v>
      </c>
      <c r="D50" s="60" t="s">
        <v>2</v>
      </c>
      <c r="E50" s="60" t="s">
        <v>7758</v>
      </c>
      <c r="F50" s="61" t="s">
        <v>7937</v>
      </c>
      <c r="G50" s="58">
        <v>87</v>
      </c>
    </row>
    <row r="51" spans="1:7" ht="81.75" customHeight="1" x14ac:dyDescent="0.25">
      <c r="A51" s="60" t="s">
        <v>7824</v>
      </c>
      <c r="B51" s="59">
        <v>1700000</v>
      </c>
      <c r="C51" s="57" t="s">
        <v>7715</v>
      </c>
      <c r="D51" s="60" t="s">
        <v>2</v>
      </c>
      <c r="E51" s="60" t="s">
        <v>7759</v>
      </c>
      <c r="F51" s="61" t="s">
        <v>7782</v>
      </c>
      <c r="G51" s="58">
        <v>389</v>
      </c>
    </row>
    <row r="52" spans="1:7" ht="81.75" customHeight="1" x14ac:dyDescent="0.25">
      <c r="A52" s="60" t="s">
        <v>7825</v>
      </c>
      <c r="B52" s="59">
        <v>730000</v>
      </c>
      <c r="C52" s="57" t="s">
        <v>7715</v>
      </c>
      <c r="D52" s="60" t="s">
        <v>2</v>
      </c>
      <c r="E52" s="60" t="s">
        <v>7760</v>
      </c>
      <c r="F52" s="61" t="s">
        <v>7774</v>
      </c>
      <c r="G52" s="58">
        <v>72</v>
      </c>
    </row>
    <row r="53" spans="1:7" ht="81.75" customHeight="1" x14ac:dyDescent="0.25">
      <c r="A53" s="60" t="s">
        <v>7826</v>
      </c>
      <c r="B53" s="59">
        <v>900000</v>
      </c>
      <c r="C53" s="57" t="s">
        <v>7715</v>
      </c>
      <c r="D53" s="60" t="s">
        <v>2</v>
      </c>
      <c r="E53" s="60" t="s">
        <v>47</v>
      </c>
      <c r="F53" s="61" t="s">
        <v>7780</v>
      </c>
      <c r="G53" s="58">
        <v>1306</v>
      </c>
    </row>
    <row r="54" spans="1:7" ht="81.75" customHeight="1" x14ac:dyDescent="0.25">
      <c r="A54" s="60" t="s">
        <v>7827</v>
      </c>
      <c r="B54" s="59">
        <v>484999.99</v>
      </c>
      <c r="C54" s="57" t="s">
        <v>7715</v>
      </c>
      <c r="D54" s="60" t="s">
        <v>2</v>
      </c>
      <c r="E54" s="60" t="s">
        <v>47</v>
      </c>
      <c r="F54" s="61" t="s">
        <v>7774</v>
      </c>
      <c r="G54" s="58">
        <v>1306</v>
      </c>
    </row>
    <row r="55" spans="1:7" ht="81.75" customHeight="1" x14ac:dyDescent="0.25">
      <c r="A55" s="60" t="s">
        <v>7828</v>
      </c>
      <c r="B55" s="59">
        <v>138461.53</v>
      </c>
      <c r="C55" s="57" t="s">
        <v>7715</v>
      </c>
      <c r="D55" s="60" t="s">
        <v>2</v>
      </c>
      <c r="E55" s="60" t="s">
        <v>7889</v>
      </c>
      <c r="F55" s="61" t="s">
        <v>7777</v>
      </c>
      <c r="G55" s="58">
        <v>4</v>
      </c>
    </row>
    <row r="56" spans="1:7" ht="81.75" customHeight="1" x14ac:dyDescent="0.25">
      <c r="A56" s="60" t="s">
        <v>7829</v>
      </c>
      <c r="B56" s="59">
        <v>138461.53</v>
      </c>
      <c r="C56" s="57" t="s">
        <v>7715</v>
      </c>
      <c r="D56" s="60" t="s">
        <v>2</v>
      </c>
      <c r="E56" s="60" t="s">
        <v>7711</v>
      </c>
      <c r="F56" s="61" t="s">
        <v>7777</v>
      </c>
      <c r="G56" s="58">
        <v>3</v>
      </c>
    </row>
    <row r="57" spans="1:7" ht="81.75" customHeight="1" x14ac:dyDescent="0.25">
      <c r="A57" s="60" t="s">
        <v>7830</v>
      </c>
      <c r="B57" s="59">
        <v>138461.53</v>
      </c>
      <c r="C57" s="57" t="s">
        <v>7715</v>
      </c>
      <c r="D57" s="60" t="s">
        <v>2</v>
      </c>
      <c r="E57" s="60" t="s">
        <v>7890</v>
      </c>
      <c r="F57" s="61" t="s">
        <v>7777</v>
      </c>
      <c r="G57" s="58">
        <v>5</v>
      </c>
    </row>
    <row r="58" spans="1:7" ht="81.75" customHeight="1" x14ac:dyDescent="0.25">
      <c r="A58" s="60" t="s">
        <v>7831</v>
      </c>
      <c r="B58" s="59">
        <v>138461.53</v>
      </c>
      <c r="C58" s="57" t="s">
        <v>7715</v>
      </c>
      <c r="D58" s="60" t="s">
        <v>2</v>
      </c>
      <c r="E58" s="60" t="s">
        <v>3100</v>
      </c>
      <c r="F58" s="61" t="s">
        <v>7777</v>
      </c>
      <c r="G58" s="58">
        <v>3</v>
      </c>
    </row>
    <row r="59" spans="1:7" ht="81.75" customHeight="1" x14ac:dyDescent="0.25">
      <c r="A59" s="60" t="s">
        <v>7832</v>
      </c>
      <c r="B59" s="59">
        <v>276923.09000000003</v>
      </c>
      <c r="C59" s="57" t="s">
        <v>7715</v>
      </c>
      <c r="D59" s="60" t="s">
        <v>2</v>
      </c>
      <c r="E59" s="60" t="s">
        <v>7891</v>
      </c>
      <c r="F59" s="61" t="s">
        <v>7791</v>
      </c>
      <c r="G59" s="58">
        <v>7</v>
      </c>
    </row>
    <row r="60" spans="1:7" ht="81.75" customHeight="1" x14ac:dyDescent="0.25">
      <c r="A60" s="60" t="s">
        <v>7833</v>
      </c>
      <c r="B60" s="59">
        <v>276923.09000000003</v>
      </c>
      <c r="C60" s="57" t="s">
        <v>7715</v>
      </c>
      <c r="D60" s="60" t="s">
        <v>2</v>
      </c>
      <c r="E60" s="60" t="s">
        <v>7758</v>
      </c>
      <c r="F60" s="61" t="s">
        <v>7791</v>
      </c>
      <c r="G60" s="58">
        <v>9</v>
      </c>
    </row>
    <row r="61" spans="1:7" ht="81.75" customHeight="1" x14ac:dyDescent="0.25">
      <c r="A61" s="60" t="s">
        <v>7834</v>
      </c>
      <c r="B61" s="59">
        <v>276923.09000000003</v>
      </c>
      <c r="C61" s="57" t="s">
        <v>7715</v>
      </c>
      <c r="D61" s="60" t="s">
        <v>2</v>
      </c>
      <c r="E61" s="60" t="s">
        <v>7892</v>
      </c>
      <c r="F61" s="61" t="s">
        <v>7791</v>
      </c>
      <c r="G61" s="58">
        <v>7</v>
      </c>
    </row>
    <row r="62" spans="1:7" ht="81.75" customHeight="1" x14ac:dyDescent="0.25">
      <c r="A62" s="60" t="s">
        <v>7835</v>
      </c>
      <c r="B62" s="59">
        <v>276923.09000000003</v>
      </c>
      <c r="C62" s="57" t="s">
        <v>7715</v>
      </c>
      <c r="D62" s="60" t="s">
        <v>2</v>
      </c>
      <c r="E62" s="60" t="s">
        <v>7893</v>
      </c>
      <c r="F62" s="61" t="s">
        <v>7791</v>
      </c>
      <c r="G62" s="58">
        <v>9</v>
      </c>
    </row>
    <row r="63" spans="1:7" ht="81.75" customHeight="1" x14ac:dyDescent="0.25">
      <c r="A63" s="60" t="s">
        <v>7836</v>
      </c>
      <c r="B63" s="59">
        <v>138461.53</v>
      </c>
      <c r="C63" s="57" t="s">
        <v>7715</v>
      </c>
      <c r="D63" s="60" t="s">
        <v>2</v>
      </c>
      <c r="E63" s="60" t="s">
        <v>7894</v>
      </c>
      <c r="F63" s="61" t="s">
        <v>7777</v>
      </c>
      <c r="G63" s="58">
        <v>5</v>
      </c>
    </row>
    <row r="64" spans="1:7" ht="81.75" customHeight="1" x14ac:dyDescent="0.25">
      <c r="A64" s="60" t="s">
        <v>7837</v>
      </c>
      <c r="B64" s="59">
        <v>220000</v>
      </c>
      <c r="C64" s="57" t="s">
        <v>7715</v>
      </c>
      <c r="D64" s="60" t="s">
        <v>2</v>
      </c>
      <c r="E64" s="60" t="s">
        <v>7757</v>
      </c>
      <c r="F64" s="61" t="s">
        <v>7777</v>
      </c>
      <c r="G64" s="58">
        <v>540</v>
      </c>
    </row>
    <row r="65" spans="1:7" ht="81.75" customHeight="1" x14ac:dyDescent="0.25">
      <c r="A65" s="60" t="s">
        <v>7838</v>
      </c>
      <c r="B65" s="59">
        <v>240000</v>
      </c>
      <c r="C65" s="57" t="s">
        <v>7715</v>
      </c>
      <c r="D65" s="60" t="s">
        <v>2</v>
      </c>
      <c r="E65" s="60" t="s">
        <v>7722</v>
      </c>
      <c r="F65" s="61" t="s">
        <v>7783</v>
      </c>
      <c r="G65" s="58">
        <v>58</v>
      </c>
    </row>
    <row r="66" spans="1:7" ht="81.75" customHeight="1" x14ac:dyDescent="0.25">
      <c r="A66" s="60" t="s">
        <v>7839</v>
      </c>
      <c r="B66" s="59">
        <v>3500000</v>
      </c>
      <c r="C66" s="57" t="s">
        <v>7715</v>
      </c>
      <c r="D66" s="60" t="s">
        <v>765</v>
      </c>
      <c r="E66" s="60" t="s">
        <v>7762</v>
      </c>
      <c r="F66" s="61" t="s">
        <v>7785</v>
      </c>
      <c r="G66" s="58">
        <v>229</v>
      </c>
    </row>
    <row r="67" spans="1:7" ht="81.75" customHeight="1" x14ac:dyDescent="0.25">
      <c r="A67" s="60" t="s">
        <v>7840</v>
      </c>
      <c r="B67" s="59">
        <v>2500000</v>
      </c>
      <c r="C67" s="57" t="s">
        <v>7715</v>
      </c>
      <c r="D67" s="60" t="s">
        <v>765</v>
      </c>
      <c r="E67" s="60" t="s">
        <v>855</v>
      </c>
      <c r="F67" s="61" t="s">
        <v>7938</v>
      </c>
      <c r="G67" s="58">
        <v>201</v>
      </c>
    </row>
    <row r="68" spans="1:7" ht="81.75" customHeight="1" x14ac:dyDescent="0.25">
      <c r="A68" s="60" t="s">
        <v>7841</v>
      </c>
      <c r="B68" s="59">
        <v>700000</v>
      </c>
      <c r="C68" s="57" t="s">
        <v>7715</v>
      </c>
      <c r="D68" s="60" t="s">
        <v>765</v>
      </c>
      <c r="E68" s="60" t="s">
        <v>7895</v>
      </c>
      <c r="F68" s="61" t="s">
        <v>7939</v>
      </c>
      <c r="G68" s="58">
        <v>159</v>
      </c>
    </row>
    <row r="69" spans="1:7" ht="81.75" customHeight="1" x14ac:dyDescent="0.25">
      <c r="A69" s="60" t="s">
        <v>7842</v>
      </c>
      <c r="B69" s="59">
        <v>128571.43</v>
      </c>
      <c r="C69" s="57" t="s">
        <v>7715</v>
      </c>
      <c r="D69" s="60" t="s">
        <v>3</v>
      </c>
      <c r="E69" s="60" t="s">
        <v>7765</v>
      </c>
      <c r="F69" s="61" t="s">
        <v>7933</v>
      </c>
      <c r="G69" s="58">
        <v>5</v>
      </c>
    </row>
    <row r="70" spans="1:7" ht="81.75" customHeight="1" x14ac:dyDescent="0.25">
      <c r="A70" s="60" t="s">
        <v>7843</v>
      </c>
      <c r="B70" s="59">
        <v>128571.43</v>
      </c>
      <c r="C70" s="57" t="s">
        <v>7715</v>
      </c>
      <c r="D70" s="60" t="s">
        <v>3</v>
      </c>
      <c r="E70" s="60" t="s">
        <v>786</v>
      </c>
      <c r="F70" s="61" t="s">
        <v>7933</v>
      </c>
      <c r="G70" s="58">
        <v>4</v>
      </c>
    </row>
    <row r="71" spans="1:7" ht="81.75" customHeight="1" x14ac:dyDescent="0.25">
      <c r="A71" s="60" t="s">
        <v>7844</v>
      </c>
      <c r="B71" s="59">
        <v>128571.43</v>
      </c>
      <c r="C71" s="57" t="s">
        <v>7715</v>
      </c>
      <c r="D71" s="60" t="s">
        <v>3</v>
      </c>
      <c r="E71" s="60" t="s">
        <v>7896</v>
      </c>
      <c r="F71" s="61" t="s">
        <v>7933</v>
      </c>
      <c r="G71" s="58">
        <v>4</v>
      </c>
    </row>
    <row r="72" spans="1:7" ht="81.75" customHeight="1" x14ac:dyDescent="0.25">
      <c r="A72" s="60" t="s">
        <v>7845</v>
      </c>
      <c r="B72" s="59">
        <v>128571.43</v>
      </c>
      <c r="C72" s="57" t="s">
        <v>7715</v>
      </c>
      <c r="D72" s="60" t="s">
        <v>3</v>
      </c>
      <c r="E72" s="60" t="s">
        <v>7897</v>
      </c>
      <c r="F72" s="61" t="s">
        <v>7933</v>
      </c>
      <c r="G72" s="58">
        <v>6</v>
      </c>
    </row>
    <row r="73" spans="1:7" ht="81.75" customHeight="1" x14ac:dyDescent="0.25">
      <c r="A73" s="60" t="s">
        <v>7846</v>
      </c>
      <c r="B73" s="59">
        <v>385714.27</v>
      </c>
      <c r="C73" s="57" t="s">
        <v>7715</v>
      </c>
      <c r="D73" s="60" t="s">
        <v>3</v>
      </c>
      <c r="E73" s="60" t="s">
        <v>7898</v>
      </c>
      <c r="F73" s="61" t="s">
        <v>7932</v>
      </c>
      <c r="G73" s="58">
        <v>20</v>
      </c>
    </row>
    <row r="74" spans="1:7" ht="81.75" customHeight="1" x14ac:dyDescent="0.25">
      <c r="A74" s="60" t="s">
        <v>7847</v>
      </c>
      <c r="B74" s="59">
        <v>385714.3</v>
      </c>
      <c r="C74" s="57" t="s">
        <v>7715</v>
      </c>
      <c r="D74" s="60" t="s">
        <v>3</v>
      </c>
      <c r="E74" s="60" t="s">
        <v>7763</v>
      </c>
      <c r="F74" s="61" t="s">
        <v>7932</v>
      </c>
      <c r="G74" s="58">
        <v>13</v>
      </c>
    </row>
    <row r="75" spans="1:7" ht="81.75" customHeight="1" x14ac:dyDescent="0.25">
      <c r="A75" s="60" t="s">
        <v>7848</v>
      </c>
      <c r="B75" s="59">
        <v>128571.43</v>
      </c>
      <c r="C75" s="57" t="s">
        <v>7715</v>
      </c>
      <c r="D75" s="60" t="s">
        <v>3</v>
      </c>
      <c r="E75" s="60" t="s">
        <v>51</v>
      </c>
      <c r="F75" s="61" t="s">
        <v>7933</v>
      </c>
      <c r="G75" s="58">
        <v>5</v>
      </c>
    </row>
    <row r="76" spans="1:7" ht="81.75" customHeight="1" x14ac:dyDescent="0.25">
      <c r="A76" s="60" t="s">
        <v>7849</v>
      </c>
      <c r="B76" s="59">
        <v>128571.43</v>
      </c>
      <c r="C76" s="57" t="s">
        <v>7715</v>
      </c>
      <c r="D76" s="60" t="s">
        <v>3</v>
      </c>
      <c r="E76" s="60" t="s">
        <v>7899</v>
      </c>
      <c r="F76" s="61" t="s">
        <v>7933</v>
      </c>
      <c r="G76" s="58">
        <v>8</v>
      </c>
    </row>
    <row r="77" spans="1:7" ht="81.75" customHeight="1" x14ac:dyDescent="0.25">
      <c r="A77" s="60" t="s">
        <v>7850</v>
      </c>
      <c r="B77" s="59">
        <v>128571.42</v>
      </c>
      <c r="C77" s="57" t="s">
        <v>7715</v>
      </c>
      <c r="D77" s="60" t="s">
        <v>3</v>
      </c>
      <c r="E77" s="60" t="s">
        <v>7900</v>
      </c>
      <c r="F77" s="61" t="s">
        <v>7933</v>
      </c>
      <c r="G77" s="58">
        <v>4</v>
      </c>
    </row>
    <row r="78" spans="1:7" ht="81.75" customHeight="1" x14ac:dyDescent="0.25">
      <c r="A78" s="60" t="s">
        <v>7851</v>
      </c>
      <c r="B78" s="59">
        <v>1630851.8</v>
      </c>
      <c r="C78" s="57" t="s">
        <v>7715</v>
      </c>
      <c r="D78" s="60" t="s">
        <v>3</v>
      </c>
      <c r="E78" s="60" t="s">
        <v>7724</v>
      </c>
      <c r="F78" s="61" t="s">
        <v>7786</v>
      </c>
      <c r="G78" s="58">
        <v>55</v>
      </c>
    </row>
    <row r="79" spans="1:7" ht="81.75" customHeight="1" x14ac:dyDescent="0.25">
      <c r="A79" s="60" t="s">
        <v>7744</v>
      </c>
      <c r="B79" s="59">
        <v>1496933.37</v>
      </c>
      <c r="C79" s="57" t="s">
        <v>7715</v>
      </c>
      <c r="D79" s="60" t="s">
        <v>3</v>
      </c>
      <c r="E79" s="60" t="s">
        <v>7764</v>
      </c>
      <c r="F79" s="61" t="s">
        <v>7774</v>
      </c>
      <c r="G79" s="58">
        <v>75</v>
      </c>
    </row>
    <row r="80" spans="1:7" ht="81.75" customHeight="1" x14ac:dyDescent="0.25">
      <c r="A80" s="60" t="s">
        <v>7742</v>
      </c>
      <c r="B80" s="59">
        <v>1470632.58</v>
      </c>
      <c r="C80" s="57" t="s">
        <v>7715</v>
      </c>
      <c r="D80" s="60" t="s">
        <v>3</v>
      </c>
      <c r="E80" s="60" t="s">
        <v>7763</v>
      </c>
      <c r="F80" s="61" t="s">
        <v>7774</v>
      </c>
      <c r="G80" s="58">
        <v>25</v>
      </c>
    </row>
    <row r="81" spans="1:7" ht="81.75" customHeight="1" x14ac:dyDescent="0.25">
      <c r="A81" s="60" t="s">
        <v>7852</v>
      </c>
      <c r="B81" s="59">
        <v>995582.75</v>
      </c>
      <c r="C81" s="57" t="s">
        <v>7715</v>
      </c>
      <c r="D81" s="60" t="s">
        <v>3</v>
      </c>
      <c r="E81" s="60" t="s">
        <v>7765</v>
      </c>
      <c r="F81" s="61" t="s">
        <v>7779</v>
      </c>
      <c r="G81" s="58">
        <v>20</v>
      </c>
    </row>
    <row r="82" spans="1:7" ht="81.75" customHeight="1" x14ac:dyDescent="0.25">
      <c r="A82" s="60" t="s">
        <v>7747</v>
      </c>
      <c r="B82" s="59">
        <v>548904.67000000004</v>
      </c>
      <c r="C82" s="57" t="s">
        <v>7715</v>
      </c>
      <c r="D82" s="60" t="s">
        <v>3</v>
      </c>
      <c r="E82" s="60" t="s">
        <v>7766</v>
      </c>
      <c r="F82" s="61" t="s">
        <v>7789</v>
      </c>
      <c r="G82" s="58">
        <v>20</v>
      </c>
    </row>
    <row r="83" spans="1:7" ht="81.75" customHeight="1" x14ac:dyDescent="0.25">
      <c r="A83" s="60" t="s">
        <v>7743</v>
      </c>
      <c r="B83" s="59">
        <v>1140136.58</v>
      </c>
      <c r="C83" s="57" t="s">
        <v>7715</v>
      </c>
      <c r="D83" s="60" t="s">
        <v>3</v>
      </c>
      <c r="E83" s="60" t="s">
        <v>7723</v>
      </c>
      <c r="F83" s="61" t="s">
        <v>7940</v>
      </c>
      <c r="G83" s="58">
        <v>40</v>
      </c>
    </row>
    <row r="84" spans="1:7" ht="81.75" customHeight="1" x14ac:dyDescent="0.25">
      <c r="A84" s="60" t="s">
        <v>7748</v>
      </c>
      <c r="B84" s="59">
        <v>1123345.52</v>
      </c>
      <c r="C84" s="57" t="s">
        <v>7715</v>
      </c>
      <c r="D84" s="60" t="s">
        <v>3</v>
      </c>
      <c r="E84" s="60" t="s">
        <v>4425</v>
      </c>
      <c r="F84" s="61" t="s">
        <v>7790</v>
      </c>
      <c r="G84" s="58">
        <v>50</v>
      </c>
    </row>
    <row r="85" spans="1:7" ht="81.75" customHeight="1" x14ac:dyDescent="0.25">
      <c r="A85" s="60" t="s">
        <v>7853</v>
      </c>
      <c r="B85" s="59">
        <v>128571.43</v>
      </c>
      <c r="C85" s="57" t="s">
        <v>7715</v>
      </c>
      <c r="D85" s="60" t="s">
        <v>3</v>
      </c>
      <c r="E85" s="60" t="s">
        <v>7901</v>
      </c>
      <c r="F85" s="61" t="s">
        <v>7933</v>
      </c>
      <c r="G85" s="58">
        <v>6</v>
      </c>
    </row>
    <row r="86" spans="1:7" ht="81.75" customHeight="1" x14ac:dyDescent="0.25">
      <c r="A86" s="60" t="s">
        <v>7741</v>
      </c>
      <c r="B86" s="59">
        <v>4205466.0199999996</v>
      </c>
      <c r="C86" s="57" t="s">
        <v>7715</v>
      </c>
      <c r="D86" s="60" t="s">
        <v>3</v>
      </c>
      <c r="E86" s="60" t="s">
        <v>52</v>
      </c>
      <c r="F86" s="61" t="s">
        <v>7731</v>
      </c>
      <c r="G86" s="58">
        <v>709</v>
      </c>
    </row>
    <row r="87" spans="1:7" ht="81.75" customHeight="1" x14ac:dyDescent="0.25">
      <c r="A87" s="60" t="s">
        <v>7745</v>
      </c>
      <c r="B87" s="59">
        <v>600000</v>
      </c>
      <c r="C87" s="57" t="s">
        <v>7715</v>
      </c>
      <c r="D87" s="60" t="s">
        <v>3</v>
      </c>
      <c r="E87" s="60" t="s">
        <v>7727</v>
      </c>
      <c r="F87" s="61" t="s">
        <v>7787</v>
      </c>
      <c r="G87" s="58">
        <v>151</v>
      </c>
    </row>
    <row r="88" spans="1:7" ht="81.75" customHeight="1" x14ac:dyDescent="0.25">
      <c r="A88" s="60" t="s">
        <v>7746</v>
      </c>
      <c r="B88" s="59">
        <v>888146.71</v>
      </c>
      <c r="C88" s="57" t="s">
        <v>7715</v>
      </c>
      <c r="D88" s="60" t="s">
        <v>3</v>
      </c>
      <c r="E88" s="60" t="s">
        <v>7954</v>
      </c>
      <c r="F88" s="61" t="s">
        <v>7788</v>
      </c>
      <c r="G88" s="58">
        <v>100</v>
      </c>
    </row>
    <row r="89" spans="1:7" ht="81.75" customHeight="1" x14ac:dyDescent="0.25">
      <c r="A89" s="60" t="s">
        <v>7854</v>
      </c>
      <c r="B89" s="59">
        <v>1500000</v>
      </c>
      <c r="C89" s="57" t="s">
        <v>7715</v>
      </c>
      <c r="D89" s="60" t="s">
        <v>4</v>
      </c>
      <c r="E89" s="60" t="s">
        <v>7768</v>
      </c>
      <c r="F89" s="61" t="s">
        <v>7778</v>
      </c>
      <c r="G89" s="58">
        <v>125</v>
      </c>
    </row>
    <row r="90" spans="1:7" ht="81.75" customHeight="1" x14ac:dyDescent="0.25">
      <c r="A90" s="60" t="s">
        <v>7855</v>
      </c>
      <c r="B90" s="59">
        <v>1600000</v>
      </c>
      <c r="C90" s="57" t="s">
        <v>7715</v>
      </c>
      <c r="D90" s="60" t="s">
        <v>4</v>
      </c>
      <c r="E90" s="60" t="s">
        <v>4119</v>
      </c>
      <c r="F90" s="61" t="s">
        <v>7941</v>
      </c>
      <c r="G90" s="58">
        <v>501</v>
      </c>
    </row>
    <row r="91" spans="1:7" ht="81.75" customHeight="1" x14ac:dyDescent="0.25">
      <c r="A91" s="60" t="s">
        <v>7856</v>
      </c>
      <c r="B91" s="59">
        <v>1800000</v>
      </c>
      <c r="C91" s="57" t="s">
        <v>7715</v>
      </c>
      <c r="D91" s="60" t="s">
        <v>4</v>
      </c>
      <c r="E91" s="60" t="s">
        <v>7902</v>
      </c>
      <c r="F91" s="61" t="s">
        <v>7777</v>
      </c>
      <c r="G91" s="58">
        <v>103</v>
      </c>
    </row>
    <row r="92" spans="1:7" ht="81.75" customHeight="1" x14ac:dyDescent="0.25">
      <c r="A92" s="60" t="s">
        <v>7857</v>
      </c>
      <c r="B92" s="59">
        <v>2000000</v>
      </c>
      <c r="C92" s="57" t="s">
        <v>7715</v>
      </c>
      <c r="D92" s="60" t="s">
        <v>4</v>
      </c>
      <c r="E92" s="60" t="s">
        <v>7728</v>
      </c>
      <c r="F92" s="61" t="s">
        <v>7956</v>
      </c>
      <c r="G92" s="58">
        <v>122</v>
      </c>
    </row>
    <row r="93" spans="1:7" ht="81.75" customHeight="1" x14ac:dyDescent="0.25">
      <c r="A93" s="60" t="s">
        <v>7858</v>
      </c>
      <c r="B93" s="59">
        <v>900000</v>
      </c>
      <c r="C93" s="57" t="s">
        <v>7715</v>
      </c>
      <c r="D93" s="60" t="s">
        <v>4</v>
      </c>
      <c r="E93" s="60" t="s">
        <v>3597</v>
      </c>
      <c r="F93" s="61" t="s">
        <v>7777</v>
      </c>
      <c r="G93" s="58">
        <v>304</v>
      </c>
    </row>
    <row r="94" spans="1:7" ht="81.75" customHeight="1" x14ac:dyDescent="0.25">
      <c r="A94" s="60" t="s">
        <v>7859</v>
      </c>
      <c r="B94" s="59">
        <v>3200000</v>
      </c>
      <c r="C94" s="57" t="s">
        <v>7715</v>
      </c>
      <c r="D94" s="60" t="s">
        <v>4</v>
      </c>
      <c r="E94" s="60" t="s">
        <v>7903</v>
      </c>
      <c r="F94" s="61" t="s">
        <v>7942</v>
      </c>
      <c r="G94" s="58">
        <v>65</v>
      </c>
    </row>
    <row r="95" spans="1:7" ht="81.75" customHeight="1" x14ac:dyDescent="0.25">
      <c r="A95" s="60" t="s">
        <v>7860</v>
      </c>
      <c r="B95" s="59">
        <v>3600000</v>
      </c>
      <c r="C95" s="57" t="s">
        <v>7715</v>
      </c>
      <c r="D95" s="60" t="s">
        <v>4</v>
      </c>
      <c r="E95" s="60" t="s">
        <v>7767</v>
      </c>
      <c r="F95" s="61" t="s">
        <v>7943</v>
      </c>
      <c r="G95" s="58">
        <v>710</v>
      </c>
    </row>
    <row r="96" spans="1:7" ht="81.75" customHeight="1" x14ac:dyDescent="0.25">
      <c r="A96" s="60" t="s">
        <v>7861</v>
      </c>
      <c r="B96" s="59">
        <v>1300000</v>
      </c>
      <c r="C96" s="57" t="s">
        <v>7715</v>
      </c>
      <c r="D96" s="60" t="s">
        <v>4</v>
      </c>
      <c r="E96" s="60" t="s">
        <v>7904</v>
      </c>
      <c r="F96" s="61" t="s">
        <v>7944</v>
      </c>
      <c r="G96" s="58">
        <v>94</v>
      </c>
    </row>
    <row r="97" spans="1:7" ht="81.75" customHeight="1" x14ac:dyDescent="0.25">
      <c r="A97" s="60" t="s">
        <v>7862</v>
      </c>
      <c r="B97" s="59">
        <v>380000</v>
      </c>
      <c r="C97" s="57" t="s">
        <v>7715</v>
      </c>
      <c r="D97" s="60" t="s">
        <v>7771</v>
      </c>
      <c r="E97" s="60" t="s">
        <v>7905</v>
      </c>
      <c r="F97" s="61" t="s">
        <v>7783</v>
      </c>
      <c r="G97" s="58">
        <v>12</v>
      </c>
    </row>
    <row r="98" spans="1:7" ht="81.75" customHeight="1" x14ac:dyDescent="0.25">
      <c r="A98" s="60" t="s">
        <v>7863</v>
      </c>
      <c r="B98" s="59">
        <v>520000</v>
      </c>
      <c r="C98" s="57" t="s">
        <v>7715</v>
      </c>
      <c r="D98" s="60" t="s">
        <v>7771</v>
      </c>
      <c r="E98" s="60" t="s">
        <v>7906</v>
      </c>
      <c r="F98" s="61" t="s">
        <v>7789</v>
      </c>
      <c r="G98" s="58">
        <v>20</v>
      </c>
    </row>
    <row r="99" spans="1:7" ht="81.75" customHeight="1" x14ac:dyDescent="0.25">
      <c r="A99" s="60" t="s">
        <v>7864</v>
      </c>
      <c r="B99" s="59">
        <v>1650000</v>
      </c>
      <c r="C99" s="57" t="s">
        <v>7715</v>
      </c>
      <c r="D99" s="60" t="s">
        <v>7771</v>
      </c>
      <c r="E99" s="60" t="s">
        <v>7730</v>
      </c>
      <c r="F99" s="61" t="s">
        <v>7792</v>
      </c>
      <c r="G99" s="58">
        <v>66</v>
      </c>
    </row>
    <row r="100" spans="1:7" ht="81.75" customHeight="1" x14ac:dyDescent="0.25">
      <c r="A100" s="60" t="s">
        <v>7749</v>
      </c>
      <c r="B100" s="59">
        <v>1450000</v>
      </c>
      <c r="C100" s="57" t="s">
        <v>7715</v>
      </c>
      <c r="D100" s="60" t="s">
        <v>7771</v>
      </c>
      <c r="E100" s="60" t="s">
        <v>7769</v>
      </c>
      <c r="F100" s="61" t="s">
        <v>7784</v>
      </c>
      <c r="G100" s="58">
        <v>47</v>
      </c>
    </row>
    <row r="101" spans="1:7" ht="81.75" customHeight="1" x14ac:dyDescent="0.25">
      <c r="A101" s="60" t="s">
        <v>7750</v>
      </c>
      <c r="B101" s="59">
        <v>770000</v>
      </c>
      <c r="C101" s="57" t="s">
        <v>7715</v>
      </c>
      <c r="D101" s="60" t="s">
        <v>7771</v>
      </c>
      <c r="E101" s="60" t="s">
        <v>7770</v>
      </c>
      <c r="F101" s="61" t="s">
        <v>7790</v>
      </c>
      <c r="G101" s="58">
        <v>8</v>
      </c>
    </row>
    <row r="102" spans="1:7" ht="81.75" customHeight="1" x14ac:dyDescent="0.25">
      <c r="A102" s="60" t="s">
        <v>7865</v>
      </c>
      <c r="B102" s="59">
        <v>1130000</v>
      </c>
      <c r="C102" s="57" t="s">
        <v>7715</v>
      </c>
      <c r="D102" s="60" t="s">
        <v>7771</v>
      </c>
      <c r="E102" s="60" t="s">
        <v>7729</v>
      </c>
      <c r="F102" s="61" t="s">
        <v>7774</v>
      </c>
      <c r="G102" s="58">
        <v>61</v>
      </c>
    </row>
    <row r="103" spans="1:7" ht="81.75" customHeight="1" x14ac:dyDescent="0.25">
      <c r="A103" s="60" t="s">
        <v>7866</v>
      </c>
      <c r="B103" s="59">
        <v>776228.31</v>
      </c>
      <c r="C103" s="57" t="s">
        <v>7715</v>
      </c>
      <c r="D103" s="60" t="s">
        <v>7875</v>
      </c>
      <c r="E103" s="60" t="s">
        <v>7907</v>
      </c>
      <c r="F103" s="61" t="s">
        <v>7945</v>
      </c>
      <c r="G103" s="58">
        <v>31</v>
      </c>
    </row>
    <row r="104" spans="1:7" ht="81.75" customHeight="1" x14ac:dyDescent="0.25">
      <c r="A104" s="60" t="s">
        <v>7867</v>
      </c>
      <c r="B104" s="59">
        <v>723771.69</v>
      </c>
      <c r="C104" s="57" t="s">
        <v>7715</v>
      </c>
      <c r="D104" s="60" t="s">
        <v>7875</v>
      </c>
      <c r="E104" s="60" t="s">
        <v>7908</v>
      </c>
      <c r="F104" s="61" t="s">
        <v>7946</v>
      </c>
      <c r="G104" s="58">
        <v>19</v>
      </c>
    </row>
    <row r="105" spans="1:7" ht="81.75" customHeight="1" x14ac:dyDescent="0.25">
      <c r="A105" s="60" t="s">
        <v>7868</v>
      </c>
      <c r="B105" s="59">
        <v>3400000</v>
      </c>
      <c r="C105" s="57" t="s">
        <v>7715</v>
      </c>
      <c r="D105" s="60" t="s">
        <v>7875</v>
      </c>
      <c r="E105" s="60" t="s">
        <v>1038</v>
      </c>
      <c r="F105" s="61" t="s">
        <v>7947</v>
      </c>
      <c r="G105" s="58">
        <v>150</v>
      </c>
    </row>
    <row r="106" spans="1:7" ht="81.75" customHeight="1" x14ac:dyDescent="0.25">
      <c r="A106" s="60" t="s">
        <v>7869</v>
      </c>
      <c r="B106" s="59">
        <v>4300000</v>
      </c>
      <c r="C106" s="57" t="s">
        <v>7715</v>
      </c>
      <c r="D106" s="60" t="s">
        <v>7875</v>
      </c>
      <c r="E106" s="60" t="s">
        <v>1038</v>
      </c>
      <c r="F106" s="61" t="s">
        <v>7948</v>
      </c>
      <c r="G106" s="58">
        <v>350</v>
      </c>
    </row>
    <row r="107" spans="1:7" ht="81.75" customHeight="1" x14ac:dyDescent="0.25">
      <c r="A107" s="60" t="s">
        <v>7870</v>
      </c>
      <c r="B107" s="59">
        <v>1000000</v>
      </c>
      <c r="C107" s="57" t="s">
        <v>7715</v>
      </c>
      <c r="D107" s="60" t="s">
        <v>1553</v>
      </c>
      <c r="E107" s="60" t="s">
        <v>1629</v>
      </c>
      <c r="F107" s="61" t="s">
        <v>7949</v>
      </c>
      <c r="G107" s="58">
        <v>108</v>
      </c>
    </row>
    <row r="108" spans="1:7" ht="81.75" customHeight="1" x14ac:dyDescent="0.25">
      <c r="A108" s="60" t="s">
        <v>7871</v>
      </c>
      <c r="B108" s="59">
        <v>2262108</v>
      </c>
      <c r="C108" s="57" t="s">
        <v>7715</v>
      </c>
      <c r="D108" s="60" t="s">
        <v>1553</v>
      </c>
      <c r="E108" s="60" t="s">
        <v>1553</v>
      </c>
      <c r="F108" s="61" t="s">
        <v>7950</v>
      </c>
      <c r="G108" s="58">
        <v>51</v>
      </c>
    </row>
    <row r="109" spans="1:7" ht="81.75" customHeight="1" x14ac:dyDescent="0.25">
      <c r="A109" s="60" t="s">
        <v>7872</v>
      </c>
      <c r="B109" s="59">
        <v>700000</v>
      </c>
      <c r="C109" s="57" t="s">
        <v>7715</v>
      </c>
      <c r="D109" s="60" t="s">
        <v>1553</v>
      </c>
      <c r="E109" s="60" t="s">
        <v>1629</v>
      </c>
      <c r="F109" s="61" t="s">
        <v>7776</v>
      </c>
      <c r="G109" s="58">
        <v>150</v>
      </c>
    </row>
    <row r="110" spans="1:7" ht="81.75" customHeight="1" x14ac:dyDescent="0.25">
      <c r="A110" s="60" t="s">
        <v>7873</v>
      </c>
      <c r="B110" s="59">
        <v>700000</v>
      </c>
      <c r="C110" s="57" t="s">
        <v>7715</v>
      </c>
      <c r="D110" s="60" t="s">
        <v>1553</v>
      </c>
      <c r="E110" s="60" t="s">
        <v>1553</v>
      </c>
      <c r="F110" s="61" t="s">
        <v>7773</v>
      </c>
      <c r="G110" s="58">
        <v>32</v>
      </c>
    </row>
    <row r="111" spans="1:7" ht="81.75" customHeight="1" x14ac:dyDescent="0.25">
      <c r="A111" s="60" t="s">
        <v>7957</v>
      </c>
      <c r="B111" s="59">
        <v>500000</v>
      </c>
      <c r="C111" s="57" t="s">
        <v>7715</v>
      </c>
      <c r="D111" s="60" t="s">
        <v>0</v>
      </c>
      <c r="E111" s="60" t="s">
        <v>3063</v>
      </c>
      <c r="F111" s="61" t="s">
        <v>7963</v>
      </c>
      <c r="G111" s="58">
        <v>2671</v>
      </c>
    </row>
    <row r="112" spans="1:7" ht="81.75" customHeight="1" x14ac:dyDescent="0.25">
      <c r="A112" s="60" t="s">
        <v>7958</v>
      </c>
      <c r="B112" s="59">
        <v>400000</v>
      </c>
      <c r="C112" s="57" t="s">
        <v>7715</v>
      </c>
      <c r="D112" s="60" t="s">
        <v>684</v>
      </c>
      <c r="E112" s="60" t="s">
        <v>7881</v>
      </c>
      <c r="F112" s="61" t="s">
        <v>7687</v>
      </c>
      <c r="G112" s="58">
        <v>156</v>
      </c>
    </row>
    <row r="113" spans="1:7" ht="81.75" customHeight="1" x14ac:dyDescent="0.25">
      <c r="A113" s="60" t="s">
        <v>7959</v>
      </c>
      <c r="B113" s="59">
        <v>1150000</v>
      </c>
      <c r="C113" s="57" t="s">
        <v>7715</v>
      </c>
      <c r="D113" s="60" t="s">
        <v>1</v>
      </c>
      <c r="E113" s="60" t="s">
        <v>7962</v>
      </c>
      <c r="F113" s="61" t="s">
        <v>7964</v>
      </c>
      <c r="G113" s="58">
        <v>150</v>
      </c>
    </row>
    <row r="114" spans="1:7" ht="81.75" customHeight="1" x14ac:dyDescent="0.25">
      <c r="A114" s="60" t="s">
        <v>7960</v>
      </c>
      <c r="B114" s="59">
        <v>500000</v>
      </c>
      <c r="C114" s="57" t="s">
        <v>7715</v>
      </c>
      <c r="D114" s="60" t="s">
        <v>3</v>
      </c>
      <c r="E114" s="60" t="s">
        <v>4425</v>
      </c>
      <c r="F114" s="61" t="s">
        <v>7965</v>
      </c>
      <c r="G114" s="58">
        <v>20</v>
      </c>
    </row>
    <row r="115" spans="1:7" ht="81.75" customHeight="1" x14ac:dyDescent="0.25">
      <c r="A115" s="60" t="s">
        <v>7961</v>
      </c>
      <c r="B115" s="59">
        <v>1000000</v>
      </c>
      <c r="C115" s="57" t="s">
        <v>7715</v>
      </c>
      <c r="D115" s="60" t="s">
        <v>1553</v>
      </c>
      <c r="E115" s="60" t="s">
        <v>1620</v>
      </c>
      <c r="F115" s="61" t="s">
        <v>7966</v>
      </c>
      <c r="G115" s="58">
        <v>20</v>
      </c>
    </row>
  </sheetData>
  <mergeCells count="13">
    <mergeCell ref="A1:G1"/>
    <mergeCell ref="A2:G2"/>
    <mergeCell ref="A3:G3"/>
    <mergeCell ref="A4:G4"/>
    <mergeCell ref="F5:G5"/>
    <mergeCell ref="A5:E5"/>
    <mergeCell ref="F6:G6"/>
    <mergeCell ref="A6:E6"/>
    <mergeCell ref="F7:F8"/>
    <mergeCell ref="G7:G8"/>
    <mergeCell ref="C7:E7"/>
    <mergeCell ref="A7:A8"/>
    <mergeCell ref="B7:B8"/>
  </mergeCells>
  <pageMargins left="0.70866141732283472" right="0.70866141732283472" top="0.55118110236220474" bottom="0.35433070866141736" header="0.31496062992125984" footer="0.31496062992125984"/>
  <pageSetup scale="6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T96"/>
  <sheetViews>
    <sheetView showGridLines="0" workbookViewId="0">
      <pane xSplit="4" ySplit="6" topLeftCell="O7" activePane="bottomRight" state="frozen"/>
      <selection pane="topRight" activeCell="H1" sqref="H1"/>
      <selection pane="bottomLeft" activeCell="A7" sqref="A7"/>
      <selection pane="bottomRight" activeCell="C17" sqref="C17"/>
    </sheetView>
  </sheetViews>
  <sheetFormatPr baseColWidth="10" defaultColWidth="9.140625" defaultRowHeight="15" x14ac:dyDescent="0.25"/>
  <cols>
    <col min="1" max="1" width="12.7109375" style="20" customWidth="1"/>
    <col min="2" max="2" width="18.7109375" style="20" customWidth="1"/>
    <col min="3" max="3" width="16.7109375" style="20" customWidth="1"/>
    <col min="4" max="4" width="73" style="20" customWidth="1"/>
    <col min="5" max="5" width="12.140625" style="20" customWidth="1"/>
    <col min="6" max="7" width="9.140625" style="20" customWidth="1"/>
    <col min="8" max="8" width="8.7109375" style="20" customWidth="1"/>
    <col min="9" max="9" width="16.7109375" style="21" customWidth="1"/>
    <col min="10" max="10" width="16.85546875" style="21" customWidth="1"/>
    <col min="11" max="11" width="14.7109375" style="21" customWidth="1"/>
    <col min="12" max="13" width="16.7109375" style="21" customWidth="1"/>
    <col min="14" max="14" width="16.85546875" style="21" customWidth="1"/>
    <col min="15" max="15" width="16.7109375" style="21" bestFit="1" customWidth="1"/>
    <col min="16" max="16" width="12.28515625" style="20" customWidth="1"/>
    <col min="17" max="17" width="11" style="20" customWidth="1"/>
    <col min="18" max="18" width="23" style="20" customWidth="1"/>
    <col min="19" max="19" width="9.140625" style="20"/>
    <col min="20" max="20" width="9.42578125" style="20" bestFit="1" customWidth="1"/>
    <col min="21" max="16384" width="9.140625" style="20"/>
  </cols>
  <sheetData>
    <row r="1" spans="1:20" x14ac:dyDescent="0.25">
      <c r="A1" s="18" t="s">
        <v>155</v>
      </c>
      <c r="B1" s="19"/>
    </row>
    <row r="2" spans="1:20" x14ac:dyDescent="0.25">
      <c r="A2" s="18" t="s">
        <v>156</v>
      </c>
      <c r="B2" s="19"/>
      <c r="I2" s="20"/>
      <c r="J2" s="20"/>
      <c r="K2" s="20"/>
      <c r="L2" s="20"/>
      <c r="M2" s="20"/>
      <c r="N2" s="20"/>
      <c r="O2" s="20"/>
    </row>
    <row r="3" spans="1:20" x14ac:dyDescent="0.25">
      <c r="I3" s="20"/>
      <c r="J3" s="20"/>
      <c r="K3" s="20"/>
      <c r="L3" s="20"/>
      <c r="M3" s="20"/>
      <c r="N3" s="20"/>
      <c r="O3" s="20"/>
    </row>
    <row r="4" spans="1:20" x14ac:dyDescent="0.25">
      <c r="I4" s="20"/>
      <c r="J4" s="20"/>
      <c r="K4" s="20"/>
      <c r="L4" s="20"/>
      <c r="M4" s="20"/>
      <c r="N4" s="20"/>
      <c r="O4" s="20"/>
    </row>
    <row r="5" spans="1:20" x14ac:dyDescent="0.25">
      <c r="I5" s="22">
        <f t="shared" ref="I5:O5" si="0">SUBTOTAL(9,I7:I87)</f>
        <v>106212075.30000003</v>
      </c>
      <c r="J5" s="22">
        <f t="shared" si="0"/>
        <v>105911409.34999999</v>
      </c>
      <c r="K5" s="22">
        <f t="shared" si="0"/>
        <v>105911409.34999999</v>
      </c>
      <c r="L5" s="22">
        <f t="shared" si="0"/>
        <v>105911409.34999999</v>
      </c>
      <c r="M5" s="22">
        <f t="shared" si="0"/>
        <v>105911409.34999999</v>
      </c>
      <c r="N5" s="22">
        <f t="shared" si="0"/>
        <v>105911409.34999999</v>
      </c>
      <c r="O5" s="22">
        <f t="shared" si="0"/>
        <v>105911409.34999999</v>
      </c>
    </row>
    <row r="6" spans="1:20" s="26" customFormat="1" ht="54.75" customHeight="1" x14ac:dyDescent="0.25">
      <c r="A6" s="23" t="s">
        <v>157</v>
      </c>
      <c r="B6" s="23" t="s">
        <v>158</v>
      </c>
      <c r="C6" s="23" t="s">
        <v>159</v>
      </c>
      <c r="D6" s="23" t="s">
        <v>160</v>
      </c>
      <c r="E6" s="23" t="s">
        <v>161</v>
      </c>
      <c r="F6" s="23" t="s">
        <v>162</v>
      </c>
      <c r="G6" s="23" t="s">
        <v>163</v>
      </c>
      <c r="H6" s="23" t="s">
        <v>164</v>
      </c>
      <c r="I6" s="24" t="s">
        <v>165</v>
      </c>
      <c r="J6" s="24" t="s">
        <v>166</v>
      </c>
      <c r="K6" s="24" t="s">
        <v>167</v>
      </c>
      <c r="L6" s="24" t="s">
        <v>168</v>
      </c>
      <c r="M6" s="24" t="s">
        <v>169</v>
      </c>
      <c r="N6" s="24" t="s">
        <v>170</v>
      </c>
      <c r="O6" s="24" t="s">
        <v>171</v>
      </c>
      <c r="P6" s="25" t="s">
        <v>172</v>
      </c>
      <c r="Q6" s="24" t="s">
        <v>173</v>
      </c>
      <c r="R6" s="24"/>
      <c r="S6" s="24" t="s">
        <v>174</v>
      </c>
      <c r="T6" s="26" t="s">
        <v>11</v>
      </c>
    </row>
    <row r="7" spans="1:20" s="32" customFormat="1" x14ac:dyDescent="0.25">
      <c r="A7" s="27" t="s">
        <v>175</v>
      </c>
      <c r="B7" s="27" t="s">
        <v>176</v>
      </c>
      <c r="C7" s="28" t="s">
        <v>177</v>
      </c>
      <c r="D7" s="29" t="s">
        <v>77</v>
      </c>
      <c r="E7" s="27" t="s">
        <v>15</v>
      </c>
      <c r="F7" s="27" t="s">
        <v>21</v>
      </c>
      <c r="G7" s="27" t="s">
        <v>178</v>
      </c>
      <c r="H7" s="27" t="s">
        <v>179</v>
      </c>
      <c r="I7" s="30">
        <v>1500000</v>
      </c>
      <c r="J7" s="30">
        <v>1496156.26</v>
      </c>
      <c r="K7" s="30">
        <v>1496156.26</v>
      </c>
      <c r="L7" s="30">
        <v>1496156.26</v>
      </c>
      <c r="M7" s="30">
        <v>1496156.26</v>
      </c>
      <c r="N7" s="30">
        <v>1496156.26</v>
      </c>
      <c r="O7" s="30">
        <v>1496156.26</v>
      </c>
      <c r="P7" s="28">
        <v>852.8</v>
      </c>
      <c r="Q7" s="28">
        <v>893.4</v>
      </c>
      <c r="R7" s="52" t="s">
        <v>7648</v>
      </c>
      <c r="S7" s="31"/>
      <c r="T7" s="32">
        <f>VLOOKUP(A:A,Reporte!A:AP,38,FALSE)</f>
        <v>75</v>
      </c>
    </row>
    <row r="8" spans="1:20" s="32" customFormat="1" x14ac:dyDescent="0.25">
      <c r="A8" s="27" t="s">
        <v>180</v>
      </c>
      <c r="B8" s="27" t="s">
        <v>181</v>
      </c>
      <c r="C8" s="28" t="s">
        <v>177</v>
      </c>
      <c r="D8" s="29" t="s">
        <v>79</v>
      </c>
      <c r="E8" s="27" t="s">
        <v>15</v>
      </c>
      <c r="F8" s="27" t="s">
        <v>23</v>
      </c>
      <c r="G8" s="27" t="s">
        <v>178</v>
      </c>
      <c r="H8" s="27" t="s">
        <v>179</v>
      </c>
      <c r="I8" s="30">
        <v>2000000</v>
      </c>
      <c r="J8" s="30">
        <v>1993241.05</v>
      </c>
      <c r="K8" s="30">
        <v>1993241.05</v>
      </c>
      <c r="L8" s="30">
        <v>1993241.05</v>
      </c>
      <c r="M8" s="30">
        <v>1993241.05</v>
      </c>
      <c r="N8" s="30">
        <v>1993241.05</v>
      </c>
      <c r="O8" s="30">
        <v>1993241.05</v>
      </c>
      <c r="P8" s="33">
        <v>700</v>
      </c>
      <c r="Q8" s="33">
        <v>692</v>
      </c>
      <c r="R8" s="53" t="s">
        <v>7649</v>
      </c>
      <c r="S8" s="31"/>
      <c r="T8" s="32">
        <f>VLOOKUP(A:A,Reporte!A:AP,38,FALSE)</f>
        <v>35</v>
      </c>
    </row>
    <row r="9" spans="1:20" s="32" customFormat="1" x14ac:dyDescent="0.25">
      <c r="A9" s="27" t="s">
        <v>182</v>
      </c>
      <c r="B9" s="27" t="s">
        <v>183</v>
      </c>
      <c r="C9" s="28" t="s">
        <v>177</v>
      </c>
      <c r="D9" s="29" t="s">
        <v>74</v>
      </c>
      <c r="E9" s="27" t="s">
        <v>15</v>
      </c>
      <c r="F9" s="27" t="s">
        <v>18</v>
      </c>
      <c r="G9" s="27" t="s">
        <v>178</v>
      </c>
      <c r="H9" s="27" t="s">
        <v>179</v>
      </c>
      <c r="I9" s="30">
        <v>1500000</v>
      </c>
      <c r="J9" s="30">
        <v>1494867.01</v>
      </c>
      <c r="K9" s="30">
        <v>1494867.01</v>
      </c>
      <c r="L9" s="30">
        <v>1494867.01</v>
      </c>
      <c r="M9" s="30">
        <v>1494867.01</v>
      </c>
      <c r="N9" s="30">
        <v>1494867.01</v>
      </c>
      <c r="O9" s="30">
        <v>1494867.01</v>
      </c>
      <c r="P9" s="28">
        <v>1064.18</v>
      </c>
      <c r="Q9" s="28">
        <v>1091.78</v>
      </c>
      <c r="R9" s="52" t="s">
        <v>7650</v>
      </c>
      <c r="S9" s="31"/>
      <c r="T9" s="32">
        <f>VLOOKUP(A:A,Reporte!A:AP,38,FALSE)</f>
        <v>70</v>
      </c>
    </row>
    <row r="10" spans="1:20" s="32" customFormat="1" x14ac:dyDescent="0.25">
      <c r="A10" s="27" t="s">
        <v>184</v>
      </c>
      <c r="B10" s="27" t="s">
        <v>185</v>
      </c>
      <c r="C10" s="28" t="s">
        <v>177</v>
      </c>
      <c r="D10" s="29" t="s">
        <v>75</v>
      </c>
      <c r="E10" s="27" t="s">
        <v>15</v>
      </c>
      <c r="F10" s="27" t="s">
        <v>19</v>
      </c>
      <c r="G10" s="27" t="s">
        <v>178</v>
      </c>
      <c r="H10" s="27" t="s">
        <v>179</v>
      </c>
      <c r="I10" s="30">
        <v>1000000</v>
      </c>
      <c r="J10" s="30">
        <v>994580.88</v>
      </c>
      <c r="K10" s="30">
        <v>994580.88</v>
      </c>
      <c r="L10" s="30">
        <v>994580.88</v>
      </c>
      <c r="M10" s="30">
        <v>994580.88</v>
      </c>
      <c r="N10" s="30">
        <v>994580.88</v>
      </c>
      <c r="O10" s="30">
        <v>994580.88</v>
      </c>
      <c r="P10" s="28">
        <v>547.1</v>
      </c>
      <c r="Q10" s="28">
        <v>566.79999999999995</v>
      </c>
      <c r="R10" s="52" t="s">
        <v>7651</v>
      </c>
      <c r="S10" s="31"/>
      <c r="T10" s="32">
        <f>VLOOKUP(A:A,Reporte!A:AP,38,FALSE)</f>
        <v>85</v>
      </c>
    </row>
    <row r="11" spans="1:20" s="32" customFormat="1" x14ac:dyDescent="0.25">
      <c r="A11" s="29" t="s">
        <v>186</v>
      </c>
      <c r="B11" s="29" t="s">
        <v>187</v>
      </c>
      <c r="C11" s="34" t="s">
        <v>188</v>
      </c>
      <c r="D11" s="29" t="s">
        <v>78</v>
      </c>
      <c r="E11" s="29" t="s">
        <v>15</v>
      </c>
      <c r="F11" s="29" t="s">
        <v>22</v>
      </c>
      <c r="G11" s="29" t="s">
        <v>178</v>
      </c>
      <c r="H11" s="29" t="s">
        <v>179</v>
      </c>
      <c r="I11" s="35">
        <v>1000000</v>
      </c>
      <c r="J11" s="35">
        <v>998230.4</v>
      </c>
      <c r="K11" s="35">
        <v>998230.4</v>
      </c>
      <c r="L11" s="35">
        <v>998230.4</v>
      </c>
      <c r="M11" s="35">
        <v>998230.4</v>
      </c>
      <c r="N11" s="35">
        <v>998230.4</v>
      </c>
      <c r="O11" s="35">
        <v>998230.4</v>
      </c>
      <c r="P11" s="36">
        <v>588.29999999999995</v>
      </c>
      <c r="Q11" s="36">
        <v>598</v>
      </c>
      <c r="R11" s="54" t="s">
        <v>7652</v>
      </c>
      <c r="S11" s="31"/>
      <c r="T11" s="32">
        <f>VLOOKUP(A:A,Reporte!A:AP,38,FALSE)</f>
        <v>45</v>
      </c>
    </row>
    <row r="12" spans="1:20" s="32" customFormat="1" x14ac:dyDescent="0.25">
      <c r="A12" s="29" t="s">
        <v>189</v>
      </c>
      <c r="B12" s="29" t="s">
        <v>190</v>
      </c>
      <c r="C12" s="34" t="s">
        <v>188</v>
      </c>
      <c r="D12" s="29" t="s">
        <v>76</v>
      </c>
      <c r="E12" s="29" t="s">
        <v>15</v>
      </c>
      <c r="F12" s="29" t="s">
        <v>20</v>
      </c>
      <c r="G12" s="29" t="s">
        <v>178</v>
      </c>
      <c r="H12" s="29" t="s">
        <v>179</v>
      </c>
      <c r="I12" s="35">
        <v>1000000</v>
      </c>
      <c r="J12" s="35">
        <v>997821.76</v>
      </c>
      <c r="K12" s="35">
        <v>997821.76</v>
      </c>
      <c r="L12" s="35">
        <v>997821.76</v>
      </c>
      <c r="M12" s="35">
        <v>997821.76</v>
      </c>
      <c r="N12" s="35">
        <v>997821.76</v>
      </c>
      <c r="O12" s="35">
        <v>997821.76</v>
      </c>
      <c r="P12" s="36">
        <v>386.62</v>
      </c>
      <c r="Q12" s="36">
        <v>409.42</v>
      </c>
      <c r="R12" s="54" t="s">
        <v>7653</v>
      </c>
      <c r="S12" s="31"/>
      <c r="T12" s="32">
        <f>VLOOKUP(A:A,Reporte!A:AP,38,FALSE)</f>
        <v>25</v>
      </c>
    </row>
    <row r="13" spans="1:20" s="32" customFormat="1" x14ac:dyDescent="0.25">
      <c r="A13" s="27" t="s">
        <v>191</v>
      </c>
      <c r="B13" s="27" t="s">
        <v>192</v>
      </c>
      <c r="C13" s="28" t="s">
        <v>177</v>
      </c>
      <c r="D13" s="29" t="s">
        <v>80</v>
      </c>
      <c r="E13" s="27" t="s">
        <v>0</v>
      </c>
      <c r="F13" s="27" t="s">
        <v>24</v>
      </c>
      <c r="G13" s="27" t="s">
        <v>193</v>
      </c>
      <c r="H13" s="27" t="s">
        <v>179</v>
      </c>
      <c r="I13" s="30">
        <v>540451.55000000005</v>
      </c>
      <c r="J13" s="30">
        <v>539945.56999999995</v>
      </c>
      <c r="K13" s="30">
        <v>539945.56999999995</v>
      </c>
      <c r="L13" s="30">
        <v>539945.56999999995</v>
      </c>
      <c r="M13" s="30">
        <v>539945.56999999995</v>
      </c>
      <c r="N13" s="30">
        <v>539945.56999999995</v>
      </c>
      <c r="O13" s="30">
        <v>539945.56999999995</v>
      </c>
      <c r="P13" s="28">
        <v>11</v>
      </c>
      <c r="Q13" s="28">
        <v>12</v>
      </c>
      <c r="R13" s="52" t="s">
        <v>7654</v>
      </c>
      <c r="T13" s="32">
        <f>VLOOKUP(A:A,Reporte!A:AP,38,FALSE)</f>
        <v>24</v>
      </c>
    </row>
    <row r="14" spans="1:20" s="32" customFormat="1" x14ac:dyDescent="0.25">
      <c r="A14" s="27" t="s">
        <v>194</v>
      </c>
      <c r="B14" s="27" t="s">
        <v>195</v>
      </c>
      <c r="C14" s="28" t="s">
        <v>177</v>
      </c>
      <c r="D14" s="29" t="s">
        <v>81</v>
      </c>
      <c r="E14" s="27" t="s">
        <v>0</v>
      </c>
      <c r="F14" s="27" t="s">
        <v>25</v>
      </c>
      <c r="G14" s="27" t="s">
        <v>193</v>
      </c>
      <c r="H14" s="27" t="s">
        <v>179</v>
      </c>
      <c r="I14" s="30">
        <v>388319.05</v>
      </c>
      <c r="J14" s="30">
        <v>387778.98</v>
      </c>
      <c r="K14" s="30">
        <v>387778.98</v>
      </c>
      <c r="L14" s="30">
        <v>387778.98</v>
      </c>
      <c r="M14" s="30">
        <v>387778.98</v>
      </c>
      <c r="N14" s="30">
        <v>387778.98</v>
      </c>
      <c r="O14" s="30">
        <v>387778.98</v>
      </c>
      <c r="P14" s="28">
        <v>3</v>
      </c>
      <c r="Q14" s="28">
        <v>3</v>
      </c>
      <c r="R14" s="52" t="s">
        <v>7655</v>
      </c>
      <c r="T14" s="32">
        <f>VLOOKUP(A:A,Reporte!A:AP,38,FALSE)</f>
        <v>28</v>
      </c>
    </row>
    <row r="15" spans="1:20" s="32" customFormat="1" x14ac:dyDescent="0.25">
      <c r="A15" s="27" t="s">
        <v>196</v>
      </c>
      <c r="B15" s="27" t="s">
        <v>197</v>
      </c>
      <c r="C15" s="28" t="s">
        <v>177</v>
      </c>
      <c r="D15" s="29" t="s">
        <v>82</v>
      </c>
      <c r="E15" s="27" t="s">
        <v>0</v>
      </c>
      <c r="F15" s="27" t="s">
        <v>26</v>
      </c>
      <c r="G15" s="27" t="s">
        <v>193</v>
      </c>
      <c r="H15" s="27" t="s">
        <v>179</v>
      </c>
      <c r="I15" s="30">
        <v>471229.4</v>
      </c>
      <c r="J15" s="30">
        <v>470828.26</v>
      </c>
      <c r="K15" s="30">
        <v>470828.26</v>
      </c>
      <c r="L15" s="30">
        <v>470828.26</v>
      </c>
      <c r="M15" s="30">
        <v>470828.26</v>
      </c>
      <c r="N15" s="30">
        <v>470828.26</v>
      </c>
      <c r="O15" s="30">
        <v>470828.26</v>
      </c>
      <c r="P15" s="28">
        <v>5</v>
      </c>
      <c r="Q15" s="28">
        <v>5</v>
      </c>
      <c r="R15" s="52" t="s">
        <v>7656</v>
      </c>
      <c r="S15" s="31"/>
      <c r="T15" s="32">
        <f>VLOOKUP(A:A,Reporte!A:AP,38,FALSE)</f>
        <v>5</v>
      </c>
    </row>
    <row r="16" spans="1:20" s="32" customFormat="1" x14ac:dyDescent="0.25">
      <c r="A16" s="29" t="s">
        <v>198</v>
      </c>
      <c r="B16" s="29" t="s">
        <v>199</v>
      </c>
      <c r="C16" s="34" t="s">
        <v>188</v>
      </c>
      <c r="D16" s="29" t="s">
        <v>85</v>
      </c>
      <c r="E16" s="29" t="s">
        <v>16</v>
      </c>
      <c r="F16" s="29" t="s">
        <v>14</v>
      </c>
      <c r="G16" s="29" t="s">
        <v>200</v>
      </c>
      <c r="H16" s="29" t="s">
        <v>179</v>
      </c>
      <c r="I16" s="35">
        <v>701317.59</v>
      </c>
      <c r="J16" s="35">
        <v>698938.47</v>
      </c>
      <c r="K16" s="35">
        <v>698938.47</v>
      </c>
      <c r="L16" s="35">
        <v>698938.47</v>
      </c>
      <c r="M16" s="35">
        <v>698938.47</v>
      </c>
      <c r="N16" s="35">
        <v>698938.47</v>
      </c>
      <c r="O16" s="35">
        <v>698938.47</v>
      </c>
      <c r="P16" s="37">
        <v>7</v>
      </c>
      <c r="Q16" s="37">
        <v>7</v>
      </c>
      <c r="R16" s="55" t="s">
        <v>7657</v>
      </c>
      <c r="T16" s="32">
        <f>VLOOKUP(A:A,Reporte!A:AP,38,FALSE)</f>
        <v>40</v>
      </c>
    </row>
    <row r="17" spans="1:20" s="32" customFormat="1" x14ac:dyDescent="0.25">
      <c r="A17" s="29" t="s">
        <v>201</v>
      </c>
      <c r="B17" s="29" t="s">
        <v>202</v>
      </c>
      <c r="C17" s="34" t="s">
        <v>188</v>
      </c>
      <c r="D17" s="29" t="s">
        <v>87</v>
      </c>
      <c r="E17" s="29" t="s">
        <v>16</v>
      </c>
      <c r="F17" s="29" t="s">
        <v>16</v>
      </c>
      <c r="G17" s="29" t="s">
        <v>200</v>
      </c>
      <c r="H17" s="29" t="s">
        <v>179</v>
      </c>
      <c r="I17" s="35">
        <v>888802.03</v>
      </c>
      <c r="J17" s="35">
        <v>888352.48</v>
      </c>
      <c r="K17" s="35">
        <v>888352.48</v>
      </c>
      <c r="L17" s="35">
        <v>888352.48</v>
      </c>
      <c r="M17" s="35">
        <v>888352.48</v>
      </c>
      <c r="N17" s="35">
        <v>888352.48</v>
      </c>
      <c r="O17" s="35">
        <v>888352.48</v>
      </c>
      <c r="P17" s="37">
        <v>10</v>
      </c>
      <c r="Q17" s="37">
        <v>10</v>
      </c>
      <c r="R17" s="55" t="s">
        <v>7658</v>
      </c>
      <c r="T17" s="32">
        <f>VLOOKUP(A:A,Reporte!A:AP,38,FALSE)</f>
        <v>60</v>
      </c>
    </row>
    <row r="18" spans="1:20" s="32" customFormat="1" x14ac:dyDescent="0.25">
      <c r="A18" s="27" t="s">
        <v>203</v>
      </c>
      <c r="B18" s="27" t="s">
        <v>204</v>
      </c>
      <c r="C18" s="28" t="s">
        <v>177</v>
      </c>
      <c r="D18" s="29" t="s">
        <v>86</v>
      </c>
      <c r="E18" s="27" t="s">
        <v>16</v>
      </c>
      <c r="F18" s="27" t="s">
        <v>16</v>
      </c>
      <c r="G18" s="27" t="s">
        <v>200</v>
      </c>
      <c r="H18" s="27" t="s">
        <v>179</v>
      </c>
      <c r="I18" s="30">
        <v>2355795.2799999998</v>
      </c>
      <c r="J18" s="30">
        <v>2348594.63</v>
      </c>
      <c r="K18" s="30">
        <v>2348594.63</v>
      </c>
      <c r="L18" s="30">
        <v>2348594.63</v>
      </c>
      <c r="M18" s="30">
        <v>2348594.63</v>
      </c>
      <c r="N18" s="30">
        <v>2348594.63</v>
      </c>
      <c r="O18" s="30">
        <v>2348594.63</v>
      </c>
      <c r="P18" s="28">
        <v>25</v>
      </c>
      <c r="Q18" s="28">
        <v>25</v>
      </c>
      <c r="R18" s="52" t="s">
        <v>7659</v>
      </c>
      <c r="T18" s="32">
        <f>VLOOKUP(A:A,Reporte!A:AP,38,FALSE)</f>
        <v>30</v>
      </c>
    </row>
    <row r="19" spans="1:20" s="32" customFormat="1" x14ac:dyDescent="0.25">
      <c r="A19" s="27" t="s">
        <v>205</v>
      </c>
      <c r="B19" s="27" t="s">
        <v>206</v>
      </c>
      <c r="C19" s="28" t="s">
        <v>177</v>
      </c>
      <c r="D19" s="29" t="s">
        <v>91</v>
      </c>
      <c r="E19" s="27" t="s">
        <v>16</v>
      </c>
      <c r="F19" s="27" t="s">
        <v>12</v>
      </c>
      <c r="G19" s="27" t="s">
        <v>200</v>
      </c>
      <c r="H19" s="27" t="s">
        <v>179</v>
      </c>
      <c r="I19" s="30">
        <v>1610369.56</v>
      </c>
      <c r="J19" s="30">
        <v>1606308.62</v>
      </c>
      <c r="K19" s="30">
        <v>1606308.62</v>
      </c>
      <c r="L19" s="30">
        <v>1606308.62</v>
      </c>
      <c r="M19" s="30">
        <v>1606308.62</v>
      </c>
      <c r="N19" s="30">
        <v>1606308.62</v>
      </c>
      <c r="O19" s="30">
        <v>1606308.62</v>
      </c>
      <c r="P19" s="28">
        <v>11</v>
      </c>
      <c r="Q19" s="28">
        <v>11</v>
      </c>
      <c r="R19" s="52" t="s">
        <v>7660</v>
      </c>
      <c r="S19" s="31"/>
      <c r="T19" s="32">
        <f>VLOOKUP(A:A,Reporte!A:AP,38,FALSE)</f>
        <v>30</v>
      </c>
    </row>
    <row r="20" spans="1:20" s="31" customFormat="1" x14ac:dyDescent="0.25">
      <c r="A20" s="27" t="s">
        <v>207</v>
      </c>
      <c r="B20" s="27" t="s">
        <v>208</v>
      </c>
      <c r="C20" s="28" t="s">
        <v>177</v>
      </c>
      <c r="D20" s="29" t="s">
        <v>92</v>
      </c>
      <c r="E20" s="27" t="s">
        <v>16</v>
      </c>
      <c r="F20" s="27" t="s">
        <v>31</v>
      </c>
      <c r="G20" s="27" t="s">
        <v>200</v>
      </c>
      <c r="H20" s="27" t="s">
        <v>179</v>
      </c>
      <c r="I20" s="30">
        <v>2279356.0499999998</v>
      </c>
      <c r="J20" s="30">
        <v>2275716.37</v>
      </c>
      <c r="K20" s="30">
        <v>2275716.37</v>
      </c>
      <c r="L20" s="30">
        <v>2275716.37</v>
      </c>
      <c r="M20" s="30">
        <v>2275716.37</v>
      </c>
      <c r="N20" s="30">
        <v>2275716.37</v>
      </c>
      <c r="O20" s="30">
        <v>2275716.37</v>
      </c>
      <c r="P20" s="28">
        <v>20</v>
      </c>
      <c r="Q20" s="28">
        <v>20</v>
      </c>
      <c r="R20" s="52" t="s">
        <v>7661</v>
      </c>
      <c r="T20" s="32">
        <f>VLOOKUP(A:A,Reporte!A:AP,38,FALSE)</f>
        <v>24</v>
      </c>
    </row>
    <row r="21" spans="1:20" s="32" customFormat="1" x14ac:dyDescent="0.25">
      <c r="A21" s="29" t="s">
        <v>209</v>
      </c>
      <c r="B21" s="29" t="s">
        <v>210</v>
      </c>
      <c r="C21" s="34" t="s">
        <v>188</v>
      </c>
      <c r="D21" s="29" t="s">
        <v>95</v>
      </c>
      <c r="E21" s="29" t="s">
        <v>16</v>
      </c>
      <c r="F21" s="29" t="s">
        <v>16</v>
      </c>
      <c r="G21" s="29" t="s">
        <v>200</v>
      </c>
      <c r="H21" s="29" t="s">
        <v>179</v>
      </c>
      <c r="I21" s="35">
        <v>1683400</v>
      </c>
      <c r="J21" s="35">
        <v>1680633.29</v>
      </c>
      <c r="K21" s="35">
        <v>1680633.29</v>
      </c>
      <c r="L21" s="35">
        <v>1680633.29</v>
      </c>
      <c r="M21" s="35">
        <v>1680633.29</v>
      </c>
      <c r="N21" s="35">
        <v>1680633.29</v>
      </c>
      <c r="O21" s="35">
        <v>1680633.29</v>
      </c>
      <c r="P21" s="36">
        <v>800</v>
      </c>
      <c r="Q21" s="36">
        <v>800</v>
      </c>
      <c r="R21" s="54" t="s">
        <v>7662</v>
      </c>
      <c r="S21" s="31"/>
      <c r="T21" s="32">
        <f>VLOOKUP(A:A,Reporte!A:AP,38,FALSE)</f>
        <v>30</v>
      </c>
    </row>
    <row r="22" spans="1:20" s="32" customFormat="1" x14ac:dyDescent="0.25">
      <c r="A22" s="27" t="s">
        <v>211</v>
      </c>
      <c r="B22" s="27" t="s">
        <v>212</v>
      </c>
      <c r="C22" s="28" t="s">
        <v>177</v>
      </c>
      <c r="D22" s="29" t="s">
        <v>90</v>
      </c>
      <c r="E22" s="27" t="s">
        <v>16</v>
      </c>
      <c r="F22" s="27" t="s">
        <v>30</v>
      </c>
      <c r="G22" s="27" t="s">
        <v>200</v>
      </c>
      <c r="H22" s="27" t="s">
        <v>179</v>
      </c>
      <c r="I22" s="30">
        <v>534310</v>
      </c>
      <c r="J22" s="30">
        <v>532335.61</v>
      </c>
      <c r="K22" s="30">
        <v>532335.61</v>
      </c>
      <c r="L22" s="30">
        <v>532335.61</v>
      </c>
      <c r="M22" s="30">
        <v>532335.61</v>
      </c>
      <c r="N22" s="30">
        <v>532335.61</v>
      </c>
      <c r="O22" s="30">
        <v>532335.61</v>
      </c>
      <c r="P22" s="28">
        <v>4</v>
      </c>
      <c r="Q22" s="28">
        <v>4</v>
      </c>
      <c r="R22" s="52" t="s">
        <v>7663</v>
      </c>
      <c r="S22" s="31"/>
      <c r="T22" s="32">
        <f>VLOOKUP(A:A,Reporte!A:AP,38,FALSE)</f>
        <v>19</v>
      </c>
    </row>
    <row r="23" spans="1:20" s="32" customFormat="1" x14ac:dyDescent="0.25">
      <c r="A23" s="29" t="s">
        <v>213</v>
      </c>
      <c r="B23" s="29" t="s">
        <v>214</v>
      </c>
      <c r="C23" s="34" t="s">
        <v>188</v>
      </c>
      <c r="D23" s="29" t="s">
        <v>94</v>
      </c>
      <c r="E23" s="29" t="s">
        <v>16</v>
      </c>
      <c r="F23" s="29" t="s">
        <v>33</v>
      </c>
      <c r="G23" s="29" t="s">
        <v>200</v>
      </c>
      <c r="H23" s="29" t="s">
        <v>179</v>
      </c>
      <c r="I23" s="35">
        <v>2320000</v>
      </c>
      <c r="J23" s="35">
        <v>2317438.41</v>
      </c>
      <c r="K23" s="35">
        <v>2317438.41</v>
      </c>
      <c r="L23" s="35">
        <v>2317438.41</v>
      </c>
      <c r="M23" s="35">
        <v>2317438.41</v>
      </c>
      <c r="N23" s="35">
        <v>2317438.41</v>
      </c>
      <c r="O23" s="35">
        <v>2317438.41</v>
      </c>
      <c r="P23" s="36">
        <v>1413</v>
      </c>
      <c r="Q23" s="36">
        <v>1413</v>
      </c>
      <c r="R23" s="54" t="s">
        <v>7664</v>
      </c>
      <c r="S23" s="31"/>
      <c r="T23" s="32">
        <f>VLOOKUP(A:A,Reporte!A:AP,38,FALSE)</f>
        <v>47</v>
      </c>
    </row>
    <row r="24" spans="1:20" s="32" customFormat="1" x14ac:dyDescent="0.25">
      <c r="A24" s="27" t="s">
        <v>215</v>
      </c>
      <c r="B24" s="27" t="s">
        <v>216</v>
      </c>
      <c r="C24" s="28" t="s">
        <v>177</v>
      </c>
      <c r="D24" s="29" t="s">
        <v>88</v>
      </c>
      <c r="E24" s="27" t="s">
        <v>16</v>
      </c>
      <c r="F24" s="27" t="s">
        <v>29</v>
      </c>
      <c r="G24" s="27" t="s">
        <v>200</v>
      </c>
      <c r="H24" s="27" t="s">
        <v>179</v>
      </c>
      <c r="I24" s="30">
        <v>1887644.49</v>
      </c>
      <c r="J24" s="30">
        <v>1884727.99</v>
      </c>
      <c r="K24" s="30">
        <v>1884727.99</v>
      </c>
      <c r="L24" s="30">
        <v>1884727.99</v>
      </c>
      <c r="M24" s="30">
        <v>1884727.99</v>
      </c>
      <c r="N24" s="30">
        <v>1884727.99</v>
      </c>
      <c r="O24" s="30">
        <v>1884727.99</v>
      </c>
      <c r="P24" s="28">
        <v>20</v>
      </c>
      <c r="Q24" s="28">
        <v>20</v>
      </c>
      <c r="R24" s="52" t="s">
        <v>7661</v>
      </c>
      <c r="S24" s="31"/>
      <c r="T24" s="32">
        <f>VLOOKUP(A:A,Reporte!A:AP,38,FALSE)</f>
        <v>28</v>
      </c>
    </row>
    <row r="25" spans="1:20" s="32" customFormat="1" x14ac:dyDescent="0.25">
      <c r="A25" s="27" t="s">
        <v>217</v>
      </c>
      <c r="B25" s="27" t="s">
        <v>218</v>
      </c>
      <c r="C25" s="28" t="s">
        <v>177</v>
      </c>
      <c r="D25" s="29" t="s">
        <v>89</v>
      </c>
      <c r="E25" s="27" t="s">
        <v>16</v>
      </c>
      <c r="F25" s="27" t="s">
        <v>30</v>
      </c>
      <c r="G25" s="27" t="s">
        <v>200</v>
      </c>
      <c r="H25" s="27" t="s">
        <v>179</v>
      </c>
      <c r="I25" s="30">
        <v>1041875</v>
      </c>
      <c r="J25" s="30">
        <v>1038232.39</v>
      </c>
      <c r="K25" s="30">
        <v>1038232.39</v>
      </c>
      <c r="L25" s="30">
        <v>1038232.39</v>
      </c>
      <c r="M25" s="30">
        <v>1038232.39</v>
      </c>
      <c r="N25" s="30">
        <v>1038232.39</v>
      </c>
      <c r="O25" s="30">
        <v>1038232.39</v>
      </c>
      <c r="P25" s="28">
        <v>9</v>
      </c>
      <c r="Q25" s="28">
        <v>9</v>
      </c>
      <c r="R25" s="52" t="s">
        <v>7665</v>
      </c>
      <c r="S25" s="31"/>
      <c r="T25" s="32">
        <f>VLOOKUP(A:A,Reporte!A:AP,38,FALSE)</f>
        <v>39</v>
      </c>
    </row>
    <row r="26" spans="1:20" s="32" customFormat="1" x14ac:dyDescent="0.25">
      <c r="A26" s="27" t="s">
        <v>219</v>
      </c>
      <c r="B26" s="27" t="s">
        <v>220</v>
      </c>
      <c r="C26" s="28" t="s">
        <v>177</v>
      </c>
      <c r="D26" s="29" t="s">
        <v>84</v>
      </c>
      <c r="E26" s="27" t="s">
        <v>16</v>
      </c>
      <c r="F26" s="27" t="s">
        <v>28</v>
      </c>
      <c r="G26" s="27" t="s">
        <v>200</v>
      </c>
      <c r="H26" s="27" t="s">
        <v>179</v>
      </c>
      <c r="I26" s="30">
        <v>3140000</v>
      </c>
      <c r="J26" s="30">
        <v>3136469.8</v>
      </c>
      <c r="K26" s="30">
        <v>3136469.8</v>
      </c>
      <c r="L26" s="30">
        <v>3136469.8</v>
      </c>
      <c r="M26" s="30">
        <v>3136469.8</v>
      </c>
      <c r="N26" s="30">
        <v>3136469.8</v>
      </c>
      <c r="O26" s="30">
        <v>3136469.8</v>
      </c>
      <c r="P26" s="28">
        <v>32</v>
      </c>
      <c r="Q26" s="28">
        <v>32</v>
      </c>
      <c r="R26" s="52" t="s">
        <v>7666</v>
      </c>
      <c r="S26" s="31"/>
      <c r="T26" s="32">
        <f>VLOOKUP(A:A,Reporte!A:AP,38,FALSE)</f>
        <v>39</v>
      </c>
    </row>
    <row r="27" spans="1:20" s="32" customFormat="1" x14ac:dyDescent="0.25">
      <c r="A27" s="27" t="s">
        <v>221</v>
      </c>
      <c r="B27" s="27" t="s">
        <v>222</v>
      </c>
      <c r="C27" s="28" t="s">
        <v>177</v>
      </c>
      <c r="D27" s="29" t="s">
        <v>93</v>
      </c>
      <c r="E27" s="27" t="s">
        <v>16</v>
      </c>
      <c r="F27" s="27" t="s">
        <v>32</v>
      </c>
      <c r="G27" s="27" t="s">
        <v>200</v>
      </c>
      <c r="H27" s="27" t="s">
        <v>179</v>
      </c>
      <c r="I27" s="30">
        <v>947130</v>
      </c>
      <c r="J27" s="30">
        <v>943989.8</v>
      </c>
      <c r="K27" s="30">
        <v>943989.8</v>
      </c>
      <c r="L27" s="30">
        <v>943989.8</v>
      </c>
      <c r="M27" s="30">
        <v>943989.8</v>
      </c>
      <c r="N27" s="30">
        <v>943989.8</v>
      </c>
      <c r="O27" s="30">
        <v>943989.8</v>
      </c>
      <c r="P27" s="28">
        <v>8</v>
      </c>
      <c r="Q27" s="28">
        <v>8</v>
      </c>
      <c r="R27" s="52" t="s">
        <v>7667</v>
      </c>
      <c r="S27" s="31"/>
      <c r="T27" s="32">
        <f>VLOOKUP(A:A,Reporte!A:AP,38,FALSE)</f>
        <v>27</v>
      </c>
    </row>
    <row r="28" spans="1:20" s="32" customFormat="1" x14ac:dyDescent="0.25">
      <c r="A28" s="27" t="s">
        <v>223</v>
      </c>
      <c r="B28" s="27" t="s">
        <v>224</v>
      </c>
      <c r="C28" s="28" t="s">
        <v>177</v>
      </c>
      <c r="D28" s="29" t="s">
        <v>83</v>
      </c>
      <c r="E28" s="27" t="s">
        <v>16</v>
      </c>
      <c r="F28" s="27" t="s">
        <v>27</v>
      </c>
      <c r="G28" s="27" t="s">
        <v>200</v>
      </c>
      <c r="H28" s="27" t="s">
        <v>179</v>
      </c>
      <c r="I28" s="30">
        <v>610000</v>
      </c>
      <c r="J28" s="30">
        <v>608689.81000000006</v>
      </c>
      <c r="K28" s="30">
        <v>608689.81000000006</v>
      </c>
      <c r="L28" s="30">
        <v>608689.81000000006</v>
      </c>
      <c r="M28" s="30">
        <v>608689.81000000006</v>
      </c>
      <c r="N28" s="30">
        <v>608689.81000000006</v>
      </c>
      <c r="O28" s="30">
        <v>608689.81000000006</v>
      </c>
      <c r="P28" s="28">
        <v>6</v>
      </c>
      <c r="Q28" s="28">
        <v>6</v>
      </c>
      <c r="R28" s="52" t="s">
        <v>7668</v>
      </c>
      <c r="S28" s="31"/>
      <c r="T28" s="32">
        <f>VLOOKUP(A:A,Reporte!A:AP,38,FALSE)</f>
        <v>27</v>
      </c>
    </row>
    <row r="29" spans="1:20" s="32" customFormat="1" x14ac:dyDescent="0.25">
      <c r="A29" s="29" t="s">
        <v>225</v>
      </c>
      <c r="B29" s="29" t="s">
        <v>226</v>
      </c>
      <c r="C29" s="34" t="s">
        <v>188</v>
      </c>
      <c r="D29" s="29" t="s">
        <v>105</v>
      </c>
      <c r="E29" s="29" t="s">
        <v>1</v>
      </c>
      <c r="F29" s="29" t="s">
        <v>35</v>
      </c>
      <c r="G29" s="29" t="s">
        <v>227</v>
      </c>
      <c r="H29" s="29" t="s">
        <v>179</v>
      </c>
      <c r="I29" s="35">
        <v>205000</v>
      </c>
      <c r="J29" s="35">
        <v>204154.13</v>
      </c>
      <c r="K29" s="35">
        <v>204154.13</v>
      </c>
      <c r="L29" s="35">
        <v>204154.13</v>
      </c>
      <c r="M29" s="35">
        <v>204154.13</v>
      </c>
      <c r="N29" s="35">
        <v>204154.13</v>
      </c>
      <c r="O29" s="35">
        <v>204154.13</v>
      </c>
      <c r="P29" s="37">
        <v>255.6</v>
      </c>
      <c r="Q29" s="37">
        <v>255.6</v>
      </c>
      <c r="R29" s="55" t="s">
        <v>7669</v>
      </c>
      <c r="T29" s="32">
        <f>VLOOKUP(A:A,Reporte!A:AP,38,FALSE)</f>
        <v>30</v>
      </c>
    </row>
    <row r="30" spans="1:20" s="32" customFormat="1" x14ac:dyDescent="0.25">
      <c r="A30" s="29" t="s">
        <v>228</v>
      </c>
      <c r="B30" s="29" t="s">
        <v>229</v>
      </c>
      <c r="C30" s="34" t="s">
        <v>188</v>
      </c>
      <c r="D30" s="29" t="s">
        <v>109</v>
      </c>
      <c r="E30" s="29" t="s">
        <v>1</v>
      </c>
      <c r="F30" s="29" t="s">
        <v>38</v>
      </c>
      <c r="G30" s="29" t="s">
        <v>227</v>
      </c>
      <c r="H30" s="29" t="s">
        <v>179</v>
      </c>
      <c r="I30" s="35">
        <v>710000</v>
      </c>
      <c r="J30" s="35">
        <v>707179.27</v>
      </c>
      <c r="K30" s="35">
        <v>707179.27</v>
      </c>
      <c r="L30" s="35">
        <v>707179.27</v>
      </c>
      <c r="M30" s="35">
        <v>707179.27</v>
      </c>
      <c r="N30" s="35">
        <v>707179.27</v>
      </c>
      <c r="O30" s="35">
        <v>707179.27</v>
      </c>
      <c r="P30" s="36">
        <v>940.8</v>
      </c>
      <c r="Q30" s="36">
        <v>940.8</v>
      </c>
      <c r="R30" s="54" t="s">
        <v>7670</v>
      </c>
      <c r="T30" s="32">
        <f>VLOOKUP(A:A,Reporte!A:AP,38,FALSE)</f>
        <v>70</v>
      </c>
    </row>
    <row r="31" spans="1:20" s="32" customFormat="1" x14ac:dyDescent="0.25">
      <c r="A31" s="29" t="s">
        <v>230</v>
      </c>
      <c r="B31" s="29" t="s">
        <v>231</v>
      </c>
      <c r="C31" s="34" t="s">
        <v>188</v>
      </c>
      <c r="D31" s="29" t="s">
        <v>106</v>
      </c>
      <c r="E31" s="29" t="s">
        <v>1</v>
      </c>
      <c r="F31" s="29" t="s">
        <v>37</v>
      </c>
      <c r="G31" s="29" t="s">
        <v>227</v>
      </c>
      <c r="H31" s="29" t="s">
        <v>179</v>
      </c>
      <c r="I31" s="35">
        <v>480000</v>
      </c>
      <c r="J31" s="35">
        <v>476781.45</v>
      </c>
      <c r="K31" s="35">
        <v>476781.45</v>
      </c>
      <c r="L31" s="35">
        <v>476781.45</v>
      </c>
      <c r="M31" s="35">
        <v>476781.45</v>
      </c>
      <c r="N31" s="35">
        <v>476781.45</v>
      </c>
      <c r="O31" s="35">
        <v>476781.45</v>
      </c>
      <c r="P31" s="36">
        <v>659.88</v>
      </c>
      <c r="Q31" s="36">
        <v>659.88</v>
      </c>
      <c r="R31" s="54" t="s">
        <v>7671</v>
      </c>
      <c r="T31" s="32">
        <f>VLOOKUP(A:A,Reporte!A:AP,38,FALSE)</f>
        <v>80</v>
      </c>
    </row>
    <row r="32" spans="1:20" s="32" customFormat="1" x14ac:dyDescent="0.25">
      <c r="A32" s="27" t="s">
        <v>232</v>
      </c>
      <c r="B32" s="27" t="s">
        <v>233</v>
      </c>
      <c r="C32" s="28" t="s">
        <v>177</v>
      </c>
      <c r="D32" s="29" t="s">
        <v>107</v>
      </c>
      <c r="E32" s="27" t="s">
        <v>1</v>
      </c>
      <c r="F32" s="27" t="s">
        <v>40</v>
      </c>
      <c r="G32" s="27" t="s">
        <v>227</v>
      </c>
      <c r="H32" s="27" t="s">
        <v>179</v>
      </c>
      <c r="I32" s="30">
        <v>2555000</v>
      </c>
      <c r="J32" s="30">
        <v>2497851.0699999998</v>
      </c>
      <c r="K32" s="30">
        <v>2497851.0699999998</v>
      </c>
      <c r="L32" s="30">
        <v>2497851.0699999998</v>
      </c>
      <c r="M32" s="30">
        <v>2497851.0699999998</v>
      </c>
      <c r="N32" s="30">
        <v>2497851.0699999998</v>
      </c>
      <c r="O32" s="30">
        <v>2497851.0699999998</v>
      </c>
      <c r="P32" s="28">
        <v>2835.97</v>
      </c>
      <c r="Q32" s="28">
        <v>2835.97</v>
      </c>
      <c r="R32" s="52" t="s">
        <v>7672</v>
      </c>
      <c r="T32" s="32">
        <f>VLOOKUP(A:A,Reporte!A:AP,38,FALSE)</f>
        <v>250</v>
      </c>
    </row>
    <row r="33" spans="1:20" s="32" customFormat="1" x14ac:dyDescent="0.25">
      <c r="A33" s="29" t="s">
        <v>234</v>
      </c>
      <c r="B33" s="29" t="s">
        <v>235</v>
      </c>
      <c r="C33" s="34" t="s">
        <v>188</v>
      </c>
      <c r="D33" s="29" t="s">
        <v>96</v>
      </c>
      <c r="E33" s="29" t="s">
        <v>1</v>
      </c>
      <c r="F33" s="29" t="s">
        <v>34</v>
      </c>
      <c r="G33" s="29" t="s">
        <v>227</v>
      </c>
      <c r="H33" s="29" t="s">
        <v>179</v>
      </c>
      <c r="I33" s="35">
        <v>400000</v>
      </c>
      <c r="J33" s="35">
        <v>397244.86</v>
      </c>
      <c r="K33" s="35">
        <v>397244.86</v>
      </c>
      <c r="L33" s="35">
        <v>397244.86</v>
      </c>
      <c r="M33" s="35">
        <v>397244.86</v>
      </c>
      <c r="N33" s="35">
        <v>397244.86</v>
      </c>
      <c r="O33" s="35">
        <v>397244.86</v>
      </c>
      <c r="P33" s="33">
        <v>151.1</v>
      </c>
      <c r="Q33" s="33">
        <v>151</v>
      </c>
      <c r="R33" s="53" t="s">
        <v>7673</v>
      </c>
      <c r="T33" s="32">
        <f>VLOOKUP(A:A,Reporte!A:AP,38,FALSE)</f>
        <v>65</v>
      </c>
    </row>
    <row r="34" spans="1:20" s="32" customFormat="1" x14ac:dyDescent="0.25">
      <c r="A34" s="29" t="s">
        <v>236</v>
      </c>
      <c r="B34" s="29" t="s">
        <v>237</v>
      </c>
      <c r="C34" s="34" t="s">
        <v>188</v>
      </c>
      <c r="D34" s="29" t="s">
        <v>97</v>
      </c>
      <c r="E34" s="29" t="s">
        <v>1</v>
      </c>
      <c r="F34" s="29" t="s">
        <v>13</v>
      </c>
      <c r="G34" s="29" t="s">
        <v>227</v>
      </c>
      <c r="H34" s="29" t="s">
        <v>179</v>
      </c>
      <c r="I34" s="35">
        <v>1450000</v>
      </c>
      <c r="J34" s="35">
        <v>1440654.41</v>
      </c>
      <c r="K34" s="35">
        <v>1440654.41</v>
      </c>
      <c r="L34" s="35">
        <v>1440654.41</v>
      </c>
      <c r="M34" s="35">
        <v>1440654.41</v>
      </c>
      <c r="N34" s="35">
        <v>1440654.41</v>
      </c>
      <c r="O34" s="35">
        <v>1440654.41</v>
      </c>
      <c r="P34" s="36">
        <v>423</v>
      </c>
      <c r="Q34" s="36">
        <v>423</v>
      </c>
      <c r="R34" s="54" t="s">
        <v>7674</v>
      </c>
      <c r="S34" s="31"/>
      <c r="T34" s="32">
        <f>VLOOKUP(A:A,Reporte!A:AP,38,FALSE)</f>
        <v>35</v>
      </c>
    </row>
    <row r="35" spans="1:20" s="32" customFormat="1" x14ac:dyDescent="0.25">
      <c r="A35" s="29" t="s">
        <v>238</v>
      </c>
      <c r="B35" s="29" t="s">
        <v>239</v>
      </c>
      <c r="C35" s="34" t="s">
        <v>188</v>
      </c>
      <c r="D35" s="29" t="s">
        <v>98</v>
      </c>
      <c r="E35" s="29" t="s">
        <v>1</v>
      </c>
      <c r="F35" s="29" t="s">
        <v>34</v>
      </c>
      <c r="G35" s="29" t="s">
        <v>227</v>
      </c>
      <c r="H35" s="29" t="s">
        <v>179</v>
      </c>
      <c r="I35" s="35">
        <v>500000</v>
      </c>
      <c r="J35" s="35">
        <v>498269</v>
      </c>
      <c r="K35" s="35">
        <v>498269</v>
      </c>
      <c r="L35" s="35">
        <v>498269</v>
      </c>
      <c r="M35" s="35">
        <v>498269</v>
      </c>
      <c r="N35" s="35">
        <v>498269</v>
      </c>
      <c r="O35" s="35">
        <v>498269</v>
      </c>
      <c r="P35" s="36">
        <v>6</v>
      </c>
      <c r="Q35" s="36">
        <v>6</v>
      </c>
      <c r="R35" s="54" t="s">
        <v>7668</v>
      </c>
      <c r="S35" s="31"/>
      <c r="T35" s="32">
        <f>VLOOKUP(A:A,Reporte!A:AP,38,FALSE)</f>
        <v>65</v>
      </c>
    </row>
    <row r="36" spans="1:20" s="32" customFormat="1" x14ac:dyDescent="0.25">
      <c r="A36" s="29" t="s">
        <v>240</v>
      </c>
      <c r="B36" s="29" t="s">
        <v>241</v>
      </c>
      <c r="C36" s="34" t="s">
        <v>188</v>
      </c>
      <c r="D36" s="29" t="s">
        <v>108</v>
      </c>
      <c r="E36" s="29" t="s">
        <v>1</v>
      </c>
      <c r="F36" s="29" t="s">
        <v>41</v>
      </c>
      <c r="G36" s="29" t="s">
        <v>227</v>
      </c>
      <c r="H36" s="29" t="s">
        <v>179</v>
      </c>
      <c r="I36" s="35">
        <v>200000</v>
      </c>
      <c r="J36" s="35">
        <v>198560.37</v>
      </c>
      <c r="K36" s="35">
        <v>198560.37</v>
      </c>
      <c r="L36" s="35">
        <v>198560.37</v>
      </c>
      <c r="M36" s="35">
        <v>198560.37</v>
      </c>
      <c r="N36" s="35">
        <v>198560.37</v>
      </c>
      <c r="O36" s="35">
        <v>198560.37</v>
      </c>
      <c r="P36" s="36">
        <v>250.34</v>
      </c>
      <c r="Q36" s="36">
        <v>250.34</v>
      </c>
      <c r="R36" s="54" t="s">
        <v>7675</v>
      </c>
      <c r="S36" s="31"/>
      <c r="T36" s="32">
        <f>VLOOKUP(A:A,Reporte!A:AP,38,FALSE)</f>
        <v>50</v>
      </c>
    </row>
    <row r="37" spans="1:20" s="32" customFormat="1" x14ac:dyDescent="0.25">
      <c r="A37" s="29" t="s">
        <v>242</v>
      </c>
      <c r="B37" s="29" t="s">
        <v>243</v>
      </c>
      <c r="C37" s="34" t="s">
        <v>188</v>
      </c>
      <c r="D37" s="29" t="s">
        <v>100</v>
      </c>
      <c r="E37" s="29" t="s">
        <v>1</v>
      </c>
      <c r="F37" s="29" t="s">
        <v>36</v>
      </c>
      <c r="G37" s="29" t="s">
        <v>227</v>
      </c>
      <c r="H37" s="29" t="s">
        <v>179</v>
      </c>
      <c r="I37" s="35">
        <v>1100000</v>
      </c>
      <c r="J37" s="35">
        <v>1088671.8899999999</v>
      </c>
      <c r="K37" s="35">
        <v>1088671.8899999999</v>
      </c>
      <c r="L37" s="35">
        <v>1088671.8899999999</v>
      </c>
      <c r="M37" s="35">
        <v>1088671.8899999999</v>
      </c>
      <c r="N37" s="35">
        <v>1088671.8899999999</v>
      </c>
      <c r="O37" s="35">
        <v>1088671.8899999999</v>
      </c>
      <c r="P37" s="36">
        <v>15</v>
      </c>
      <c r="Q37" s="36">
        <v>15</v>
      </c>
      <c r="R37" s="54" t="s">
        <v>7676</v>
      </c>
      <c r="S37" s="31"/>
      <c r="T37" s="32">
        <f>VLOOKUP(A:A,Reporte!A:AP,38,FALSE)</f>
        <v>80</v>
      </c>
    </row>
    <row r="38" spans="1:20" s="32" customFormat="1" x14ac:dyDescent="0.25">
      <c r="A38" s="38" t="s">
        <v>244</v>
      </c>
      <c r="B38" s="29" t="s">
        <v>245</v>
      </c>
      <c r="C38" s="34" t="s">
        <v>188</v>
      </c>
      <c r="D38" s="38" t="s">
        <v>99</v>
      </c>
      <c r="E38" s="38" t="s">
        <v>1</v>
      </c>
      <c r="F38" s="38" t="s">
        <v>35</v>
      </c>
      <c r="G38" s="38" t="s">
        <v>227</v>
      </c>
      <c r="H38" s="29" t="s">
        <v>179</v>
      </c>
      <c r="I38" s="39">
        <v>1100000</v>
      </c>
      <c r="J38" s="39">
        <v>1089190.03</v>
      </c>
      <c r="K38" s="39">
        <v>1089190.03</v>
      </c>
      <c r="L38" s="39">
        <v>1089190.03</v>
      </c>
      <c r="M38" s="39">
        <v>1089190.03</v>
      </c>
      <c r="N38" s="39">
        <v>1089190.03</v>
      </c>
      <c r="O38" s="39">
        <v>1089190.03</v>
      </c>
      <c r="P38" s="36">
        <v>13</v>
      </c>
      <c r="Q38" s="36">
        <v>13</v>
      </c>
      <c r="R38" s="54" t="s">
        <v>7677</v>
      </c>
      <c r="S38" s="31"/>
      <c r="T38" s="32">
        <f>VLOOKUP(A:A,Reporte!A:AP,38,FALSE)</f>
        <v>50</v>
      </c>
    </row>
    <row r="39" spans="1:20" s="31" customFormat="1" x14ac:dyDescent="0.25">
      <c r="A39" s="29" t="s">
        <v>246</v>
      </c>
      <c r="B39" s="29" t="s">
        <v>247</v>
      </c>
      <c r="C39" s="34" t="s">
        <v>188</v>
      </c>
      <c r="D39" s="29" t="s">
        <v>103</v>
      </c>
      <c r="E39" s="29" t="s">
        <v>1</v>
      </c>
      <c r="F39" s="29" t="s">
        <v>38</v>
      </c>
      <c r="G39" s="29" t="s">
        <v>227</v>
      </c>
      <c r="H39" s="29" t="s">
        <v>179</v>
      </c>
      <c r="I39" s="35">
        <v>2100000</v>
      </c>
      <c r="J39" s="35">
        <v>2083114.72</v>
      </c>
      <c r="K39" s="35">
        <v>2083114.72</v>
      </c>
      <c r="L39" s="35">
        <v>2083114.72</v>
      </c>
      <c r="M39" s="35">
        <v>2083114.72</v>
      </c>
      <c r="N39" s="35">
        <v>2083114.72</v>
      </c>
      <c r="O39" s="35">
        <v>2083114.72</v>
      </c>
      <c r="P39" s="36">
        <v>25</v>
      </c>
      <c r="Q39" s="36">
        <v>25</v>
      </c>
      <c r="R39" s="54" t="s">
        <v>7659</v>
      </c>
      <c r="T39" s="32">
        <f>VLOOKUP(A:A,Reporte!A:AP,38,FALSE)</f>
        <v>120</v>
      </c>
    </row>
    <row r="40" spans="1:20" s="31" customFormat="1" x14ac:dyDescent="0.25">
      <c r="A40" s="29" t="s">
        <v>248</v>
      </c>
      <c r="B40" s="29" t="s">
        <v>249</v>
      </c>
      <c r="C40" s="34" t="s">
        <v>188</v>
      </c>
      <c r="D40" s="29" t="s">
        <v>104</v>
      </c>
      <c r="E40" s="29" t="s">
        <v>1</v>
      </c>
      <c r="F40" s="29" t="s">
        <v>39</v>
      </c>
      <c r="G40" s="29" t="s">
        <v>227</v>
      </c>
      <c r="H40" s="29" t="s">
        <v>179</v>
      </c>
      <c r="I40" s="35">
        <v>2500000</v>
      </c>
      <c r="J40" s="35">
        <v>2489708.9300000002</v>
      </c>
      <c r="K40" s="35">
        <v>2489708.9300000002</v>
      </c>
      <c r="L40" s="35">
        <v>2489708.9300000002</v>
      </c>
      <c r="M40" s="35">
        <v>2489708.9300000002</v>
      </c>
      <c r="N40" s="35">
        <v>2489708.9300000002</v>
      </c>
      <c r="O40" s="35">
        <v>2489708.9300000002</v>
      </c>
      <c r="P40" s="36">
        <v>32</v>
      </c>
      <c r="Q40" s="36">
        <v>32</v>
      </c>
      <c r="R40" s="54" t="s">
        <v>7666</v>
      </c>
      <c r="T40" s="32">
        <f>VLOOKUP(A:A,Reporte!A:AP,38,FALSE)</f>
        <v>90</v>
      </c>
    </row>
    <row r="41" spans="1:20" s="31" customFormat="1" x14ac:dyDescent="0.25">
      <c r="A41" s="29" t="s">
        <v>250</v>
      </c>
      <c r="B41" s="29" t="s">
        <v>251</v>
      </c>
      <c r="C41" s="34" t="s">
        <v>188</v>
      </c>
      <c r="D41" s="29" t="s">
        <v>101</v>
      </c>
      <c r="E41" s="29" t="s">
        <v>1</v>
      </c>
      <c r="F41" s="29" t="s">
        <v>37</v>
      </c>
      <c r="G41" s="29" t="s">
        <v>227</v>
      </c>
      <c r="H41" s="29" t="s">
        <v>179</v>
      </c>
      <c r="I41" s="35">
        <v>1600000</v>
      </c>
      <c r="J41" s="35">
        <v>1588325.27</v>
      </c>
      <c r="K41" s="35">
        <v>1588325.27</v>
      </c>
      <c r="L41" s="35">
        <v>1588325.27</v>
      </c>
      <c r="M41" s="35">
        <v>1588325.27</v>
      </c>
      <c r="N41" s="35">
        <v>1588325.27</v>
      </c>
      <c r="O41" s="35">
        <v>1588325.27</v>
      </c>
      <c r="P41" s="36">
        <v>23</v>
      </c>
      <c r="Q41" s="36">
        <v>23</v>
      </c>
      <c r="R41" s="54" t="s">
        <v>7678</v>
      </c>
      <c r="T41" s="32">
        <f>VLOOKUP(A:A,Reporte!A:AP,38,FALSE)</f>
        <v>90</v>
      </c>
    </row>
    <row r="42" spans="1:20" s="31" customFormat="1" x14ac:dyDescent="0.25">
      <c r="A42" s="29" t="s">
        <v>252</v>
      </c>
      <c r="B42" s="29" t="s">
        <v>253</v>
      </c>
      <c r="C42" s="34" t="s">
        <v>188</v>
      </c>
      <c r="D42" s="29" t="s">
        <v>102</v>
      </c>
      <c r="E42" s="29" t="s">
        <v>1</v>
      </c>
      <c r="F42" s="29" t="s">
        <v>13</v>
      </c>
      <c r="G42" s="29" t="s">
        <v>227</v>
      </c>
      <c r="H42" s="29" t="s">
        <v>179</v>
      </c>
      <c r="I42" s="35">
        <v>1100000</v>
      </c>
      <c r="J42" s="35">
        <v>1091275.3799999999</v>
      </c>
      <c r="K42" s="35">
        <v>1091275.3799999999</v>
      </c>
      <c r="L42" s="35">
        <v>1091275.3799999999</v>
      </c>
      <c r="M42" s="35">
        <v>1091275.3799999999</v>
      </c>
      <c r="N42" s="35">
        <v>1091275.3799999999</v>
      </c>
      <c r="O42" s="35">
        <v>1091275.3799999999</v>
      </c>
      <c r="P42" s="36">
        <v>15</v>
      </c>
      <c r="Q42" s="36">
        <v>15</v>
      </c>
      <c r="R42" s="54" t="s">
        <v>7676</v>
      </c>
      <c r="T42" s="32">
        <f>VLOOKUP(A:A,Reporte!A:AP,38,FALSE)</f>
        <v>95</v>
      </c>
    </row>
    <row r="43" spans="1:20" s="31" customFormat="1" x14ac:dyDescent="0.25">
      <c r="A43" s="27" t="s">
        <v>254</v>
      </c>
      <c r="B43" s="27" t="s">
        <v>255</v>
      </c>
      <c r="C43" s="28" t="s">
        <v>177</v>
      </c>
      <c r="D43" s="29" t="s">
        <v>111</v>
      </c>
      <c r="E43" s="27" t="s">
        <v>17</v>
      </c>
      <c r="F43" s="27" t="s">
        <v>17</v>
      </c>
      <c r="G43" s="27" t="s">
        <v>256</v>
      </c>
      <c r="H43" s="27" t="s">
        <v>179</v>
      </c>
      <c r="I43" s="30">
        <v>1173081.04</v>
      </c>
      <c r="J43" s="30">
        <v>1172476.54</v>
      </c>
      <c r="K43" s="30">
        <v>1172476.54</v>
      </c>
      <c r="L43" s="30">
        <v>1172476.54</v>
      </c>
      <c r="M43" s="30">
        <v>1172476.54</v>
      </c>
      <c r="N43" s="30">
        <v>1172476.54</v>
      </c>
      <c r="O43" s="30">
        <v>1172476.54</v>
      </c>
      <c r="P43" s="28">
        <v>37</v>
      </c>
      <c r="Q43" s="28">
        <v>37</v>
      </c>
      <c r="R43" s="52" t="s">
        <v>7679</v>
      </c>
      <c r="S43" s="32"/>
      <c r="T43" s="32">
        <f>VLOOKUP(A:A,Reporte!A:AP,38,FALSE)</f>
        <v>100</v>
      </c>
    </row>
    <row r="44" spans="1:20" s="31" customFormat="1" x14ac:dyDescent="0.25">
      <c r="A44" s="29" t="s">
        <v>257</v>
      </c>
      <c r="B44" s="29" t="s">
        <v>258</v>
      </c>
      <c r="C44" s="34" t="s">
        <v>188</v>
      </c>
      <c r="D44" s="29" t="s">
        <v>113</v>
      </c>
      <c r="E44" s="29" t="s">
        <v>17</v>
      </c>
      <c r="F44" s="29" t="s">
        <v>43</v>
      </c>
      <c r="G44" s="29" t="s">
        <v>256</v>
      </c>
      <c r="H44" s="29" t="s">
        <v>179</v>
      </c>
      <c r="I44" s="35">
        <v>678922.1</v>
      </c>
      <c r="J44" s="35">
        <v>678791.68000000005</v>
      </c>
      <c r="K44" s="35">
        <v>678791.68000000005</v>
      </c>
      <c r="L44" s="35">
        <v>678791.68000000005</v>
      </c>
      <c r="M44" s="35">
        <v>678791.68000000005</v>
      </c>
      <c r="N44" s="35">
        <v>678791.68000000005</v>
      </c>
      <c r="O44" s="35">
        <v>678791.68000000005</v>
      </c>
      <c r="P44" s="37">
        <v>36</v>
      </c>
      <c r="Q44" s="37">
        <v>36</v>
      </c>
      <c r="R44" s="55" t="s">
        <v>7680</v>
      </c>
      <c r="S44" s="32"/>
      <c r="T44" s="32">
        <f>VLOOKUP(A:A,Reporte!A:AP,38,FALSE)</f>
        <v>80</v>
      </c>
    </row>
    <row r="45" spans="1:20" s="31" customFormat="1" x14ac:dyDescent="0.25">
      <c r="A45" s="29" t="s">
        <v>259</v>
      </c>
      <c r="B45" s="29" t="s">
        <v>260</v>
      </c>
      <c r="C45" s="34" t="s">
        <v>188</v>
      </c>
      <c r="D45" s="29" t="s">
        <v>112</v>
      </c>
      <c r="E45" s="29" t="s">
        <v>17</v>
      </c>
      <c r="F45" s="29" t="s">
        <v>17</v>
      </c>
      <c r="G45" s="29" t="s">
        <v>256</v>
      </c>
      <c r="H45" s="29" t="s">
        <v>179</v>
      </c>
      <c r="I45" s="35">
        <v>881869.1</v>
      </c>
      <c r="J45" s="35">
        <v>881457.1</v>
      </c>
      <c r="K45" s="35">
        <v>881457.1</v>
      </c>
      <c r="L45" s="35">
        <v>881457.1</v>
      </c>
      <c r="M45" s="35">
        <v>881457.1</v>
      </c>
      <c r="N45" s="35">
        <v>881457.1</v>
      </c>
      <c r="O45" s="35">
        <v>881457.1</v>
      </c>
      <c r="P45" s="37">
        <v>42</v>
      </c>
      <c r="Q45" s="37">
        <v>42</v>
      </c>
      <c r="R45" s="55" t="s">
        <v>7681</v>
      </c>
      <c r="S45" s="32"/>
      <c r="T45" s="32">
        <f>VLOOKUP(A:A,Reporte!A:AP,38,FALSE)</f>
        <v>100</v>
      </c>
    </row>
    <row r="46" spans="1:20" s="31" customFormat="1" x14ac:dyDescent="0.25">
      <c r="A46" s="29" t="s">
        <v>261</v>
      </c>
      <c r="B46" s="29" t="s">
        <v>262</v>
      </c>
      <c r="C46" s="34" t="s">
        <v>188</v>
      </c>
      <c r="D46" s="29" t="s">
        <v>115</v>
      </c>
      <c r="E46" s="29" t="s">
        <v>17</v>
      </c>
      <c r="F46" s="29" t="s">
        <v>17</v>
      </c>
      <c r="G46" s="29" t="s">
        <v>256</v>
      </c>
      <c r="H46" s="29" t="s">
        <v>179</v>
      </c>
      <c r="I46" s="35">
        <v>800000</v>
      </c>
      <c r="J46" s="35">
        <v>799465.17</v>
      </c>
      <c r="K46" s="35">
        <v>799465.17</v>
      </c>
      <c r="L46" s="35">
        <v>799465.17</v>
      </c>
      <c r="M46" s="35">
        <v>799465.17</v>
      </c>
      <c r="N46" s="35">
        <v>799465.17</v>
      </c>
      <c r="O46" s="35">
        <v>799465.17</v>
      </c>
      <c r="P46" s="33">
        <v>192.25</v>
      </c>
      <c r="Q46" s="33">
        <v>133.4</v>
      </c>
      <c r="R46" s="53" t="s">
        <v>7682</v>
      </c>
      <c r="S46" s="32"/>
      <c r="T46" s="32">
        <f>VLOOKUP(A:A,Reporte!A:AP,38,FALSE)</f>
        <v>50</v>
      </c>
    </row>
    <row r="47" spans="1:20" s="31" customFormat="1" x14ac:dyDescent="0.25">
      <c r="A47" s="27" t="s">
        <v>263</v>
      </c>
      <c r="B47" s="27" t="s">
        <v>264</v>
      </c>
      <c r="C47" s="28" t="s">
        <v>177</v>
      </c>
      <c r="D47" s="29" t="s">
        <v>114</v>
      </c>
      <c r="E47" s="27" t="s">
        <v>17</v>
      </c>
      <c r="F47" s="27" t="s">
        <v>17</v>
      </c>
      <c r="G47" s="27" t="s">
        <v>256</v>
      </c>
      <c r="H47" s="27" t="s">
        <v>179</v>
      </c>
      <c r="I47" s="30">
        <v>2968506.18</v>
      </c>
      <c r="J47" s="30">
        <v>2965888.13</v>
      </c>
      <c r="K47" s="30">
        <v>2965888.13</v>
      </c>
      <c r="L47" s="30">
        <v>2965888.13</v>
      </c>
      <c r="M47" s="30">
        <v>2965888.13</v>
      </c>
      <c r="N47" s="30">
        <v>2965888.13</v>
      </c>
      <c r="O47" s="30">
        <v>2965888.13</v>
      </c>
      <c r="P47" s="28">
        <v>1179</v>
      </c>
      <c r="Q47" s="28">
        <v>1179</v>
      </c>
      <c r="R47" s="52" t="s">
        <v>7683</v>
      </c>
      <c r="S47" s="32"/>
      <c r="T47" s="32">
        <f>VLOOKUP(A:A,Reporte!A:AP,38,FALSE)</f>
        <v>130</v>
      </c>
    </row>
    <row r="48" spans="1:20" s="31" customFormat="1" x14ac:dyDescent="0.25">
      <c r="A48" s="29" t="s">
        <v>265</v>
      </c>
      <c r="B48" s="29" t="s">
        <v>266</v>
      </c>
      <c r="C48" s="34" t="s">
        <v>188</v>
      </c>
      <c r="D48" s="29" t="s">
        <v>110</v>
      </c>
      <c r="E48" s="29" t="s">
        <v>17</v>
      </c>
      <c r="F48" s="29" t="s">
        <v>42</v>
      </c>
      <c r="G48" s="29" t="s">
        <v>256</v>
      </c>
      <c r="H48" s="29" t="s">
        <v>179</v>
      </c>
      <c r="I48" s="35">
        <v>1583935.71</v>
      </c>
      <c r="J48" s="35">
        <v>1583623.36</v>
      </c>
      <c r="K48" s="35">
        <v>1583623.36</v>
      </c>
      <c r="L48" s="35">
        <v>1583623.36</v>
      </c>
      <c r="M48" s="35">
        <v>1583623.36</v>
      </c>
      <c r="N48" s="35">
        <v>1583623.36</v>
      </c>
      <c r="O48" s="35">
        <v>1583623.36</v>
      </c>
      <c r="P48" s="36">
        <v>1294.42</v>
      </c>
      <c r="Q48" s="36">
        <v>1294.42</v>
      </c>
      <c r="R48" s="54" t="s">
        <v>7684</v>
      </c>
      <c r="T48" s="32">
        <f>VLOOKUP(A:A,Reporte!A:AP,38,FALSE)</f>
        <v>50</v>
      </c>
    </row>
    <row r="49" spans="1:20" s="31" customFormat="1" x14ac:dyDescent="0.25">
      <c r="A49" s="27" t="s">
        <v>267</v>
      </c>
      <c r="B49" s="27" t="s">
        <v>268</v>
      </c>
      <c r="C49" s="28" t="s">
        <v>177</v>
      </c>
      <c r="D49" s="29" t="s">
        <v>121</v>
      </c>
      <c r="E49" s="27" t="s">
        <v>2</v>
      </c>
      <c r="F49" s="27" t="s">
        <v>48</v>
      </c>
      <c r="G49" s="27" t="s">
        <v>269</v>
      </c>
      <c r="H49" s="27" t="s">
        <v>179</v>
      </c>
      <c r="I49" s="30">
        <v>4800000</v>
      </c>
      <c r="J49" s="30">
        <v>4798253.1900000004</v>
      </c>
      <c r="K49" s="30">
        <v>4798253.1900000004</v>
      </c>
      <c r="L49" s="30">
        <v>4798253.1900000004</v>
      </c>
      <c r="M49" s="30">
        <v>4798253.1900000004</v>
      </c>
      <c r="N49" s="30">
        <v>4798253.1900000004</v>
      </c>
      <c r="O49" s="30">
        <v>4798253.1900000004</v>
      </c>
      <c r="P49" s="28">
        <v>906</v>
      </c>
      <c r="Q49" s="28">
        <v>906</v>
      </c>
      <c r="R49" s="52" t="s">
        <v>7685</v>
      </c>
      <c r="S49" s="32"/>
      <c r="T49" s="32">
        <f>VLOOKUP(A:A,Reporte!A:AP,38,FALSE)</f>
        <v>604</v>
      </c>
    </row>
    <row r="50" spans="1:20" s="31" customFormat="1" x14ac:dyDescent="0.25">
      <c r="A50" s="27" t="s">
        <v>270</v>
      </c>
      <c r="B50" s="27" t="s">
        <v>271</v>
      </c>
      <c r="C50" s="28" t="s">
        <v>177</v>
      </c>
      <c r="D50" s="29" t="s">
        <v>119</v>
      </c>
      <c r="E50" s="27" t="s">
        <v>2</v>
      </c>
      <c r="F50" s="27" t="s">
        <v>46</v>
      </c>
      <c r="G50" s="27" t="s">
        <v>269</v>
      </c>
      <c r="H50" s="27" t="s">
        <v>179</v>
      </c>
      <c r="I50" s="30">
        <v>1900000</v>
      </c>
      <c r="J50" s="30">
        <v>1899946.88</v>
      </c>
      <c r="K50" s="30">
        <v>1899946.88</v>
      </c>
      <c r="L50" s="30">
        <v>1899946.88</v>
      </c>
      <c r="M50" s="30">
        <v>1899946.88</v>
      </c>
      <c r="N50" s="30">
        <v>1899946.88</v>
      </c>
      <c r="O50" s="30">
        <v>1899946.88</v>
      </c>
      <c r="P50" s="28">
        <v>208</v>
      </c>
      <c r="Q50" s="28">
        <v>208</v>
      </c>
      <c r="R50" s="52" t="s">
        <v>7686</v>
      </c>
      <c r="S50" s="32"/>
      <c r="T50" s="32">
        <f>VLOOKUP(A:A,Reporte!A:AP,38,FALSE)</f>
        <v>926</v>
      </c>
    </row>
    <row r="51" spans="1:20" s="31" customFormat="1" x14ac:dyDescent="0.25">
      <c r="A51" s="27" t="s">
        <v>272</v>
      </c>
      <c r="B51" s="27" t="s">
        <v>273</v>
      </c>
      <c r="C51" s="28" t="s">
        <v>177</v>
      </c>
      <c r="D51" s="29" t="s">
        <v>118</v>
      </c>
      <c r="E51" s="27" t="s">
        <v>2</v>
      </c>
      <c r="F51" s="27" t="s">
        <v>45</v>
      </c>
      <c r="G51" s="27" t="s">
        <v>269</v>
      </c>
      <c r="H51" s="27" t="s">
        <v>179</v>
      </c>
      <c r="I51" s="30">
        <v>1600000</v>
      </c>
      <c r="J51" s="30">
        <v>1599738.59</v>
      </c>
      <c r="K51" s="30">
        <v>1599738.59</v>
      </c>
      <c r="L51" s="30">
        <v>1599738.59</v>
      </c>
      <c r="M51" s="30">
        <v>1599738.59</v>
      </c>
      <c r="N51" s="30">
        <v>1599738.59</v>
      </c>
      <c r="O51" s="30">
        <v>1599738.59</v>
      </c>
      <c r="P51" s="28">
        <v>200</v>
      </c>
      <c r="Q51" s="28">
        <v>200</v>
      </c>
      <c r="R51" s="52" t="s">
        <v>7687</v>
      </c>
      <c r="T51" s="32">
        <f>VLOOKUP(A:A,Reporte!A:AP,38,FALSE)</f>
        <v>1884</v>
      </c>
    </row>
    <row r="52" spans="1:20" s="31" customFormat="1" x14ac:dyDescent="0.25">
      <c r="A52" s="27" t="s">
        <v>274</v>
      </c>
      <c r="B52" s="27" t="s">
        <v>275</v>
      </c>
      <c r="C52" s="28" t="s">
        <v>177</v>
      </c>
      <c r="D52" s="29" t="s">
        <v>116</v>
      </c>
      <c r="E52" s="27" t="s">
        <v>2</v>
      </c>
      <c r="F52" s="27" t="s">
        <v>44</v>
      </c>
      <c r="G52" s="27" t="s">
        <v>269</v>
      </c>
      <c r="H52" s="27" t="s">
        <v>179</v>
      </c>
      <c r="I52" s="30">
        <v>820000</v>
      </c>
      <c r="J52" s="30">
        <v>819742.29</v>
      </c>
      <c r="K52" s="30">
        <v>819742.29</v>
      </c>
      <c r="L52" s="30">
        <v>819742.29</v>
      </c>
      <c r="M52" s="30">
        <v>819742.29</v>
      </c>
      <c r="N52" s="30">
        <v>819742.29</v>
      </c>
      <c r="O52" s="30">
        <v>819742.29</v>
      </c>
      <c r="P52" s="28">
        <v>9</v>
      </c>
      <c r="Q52" s="28">
        <v>9</v>
      </c>
      <c r="R52" s="52" t="s">
        <v>7665</v>
      </c>
      <c r="S52" s="32"/>
      <c r="T52" s="32">
        <f>VLOOKUP(A:A,Reporte!A:AP,38,FALSE)</f>
        <v>44</v>
      </c>
    </row>
    <row r="53" spans="1:20" s="31" customFormat="1" x14ac:dyDescent="0.25">
      <c r="A53" s="27" t="s">
        <v>276</v>
      </c>
      <c r="B53" s="27" t="s">
        <v>277</v>
      </c>
      <c r="C53" s="28" t="s">
        <v>177</v>
      </c>
      <c r="D53" s="29" t="s">
        <v>117</v>
      </c>
      <c r="E53" s="27" t="s">
        <v>2</v>
      </c>
      <c r="F53" s="27" t="s">
        <v>45</v>
      </c>
      <c r="G53" s="27" t="s">
        <v>269</v>
      </c>
      <c r="H53" s="27" t="s">
        <v>179</v>
      </c>
      <c r="I53" s="30">
        <v>1900000</v>
      </c>
      <c r="J53" s="30">
        <v>1898525.28</v>
      </c>
      <c r="K53" s="30">
        <v>1898525.28</v>
      </c>
      <c r="L53" s="30">
        <v>1898525.28</v>
      </c>
      <c r="M53" s="30">
        <v>1898525.28</v>
      </c>
      <c r="N53" s="30">
        <v>1898525.28</v>
      </c>
      <c r="O53" s="30">
        <v>1898525.28</v>
      </c>
      <c r="P53" s="28">
        <v>28</v>
      </c>
      <c r="Q53" s="28">
        <v>28</v>
      </c>
      <c r="R53" s="52" t="s">
        <v>7688</v>
      </c>
      <c r="S53" s="32"/>
      <c r="T53" s="32">
        <f>VLOOKUP(A:A,Reporte!A:AP,38,FALSE)</f>
        <v>1884</v>
      </c>
    </row>
    <row r="54" spans="1:20" s="31" customFormat="1" x14ac:dyDescent="0.25">
      <c r="A54" s="27" t="s">
        <v>278</v>
      </c>
      <c r="B54" s="27" t="s">
        <v>279</v>
      </c>
      <c r="C54" s="28" t="s">
        <v>177</v>
      </c>
      <c r="D54" s="29" t="s">
        <v>120</v>
      </c>
      <c r="E54" s="27" t="s">
        <v>2</v>
      </c>
      <c r="F54" s="27" t="s">
        <v>47</v>
      </c>
      <c r="G54" s="27" t="s">
        <v>269</v>
      </c>
      <c r="H54" s="27" t="s">
        <v>179</v>
      </c>
      <c r="I54" s="30">
        <v>5980000</v>
      </c>
      <c r="J54" s="30">
        <v>5978906.9299999997</v>
      </c>
      <c r="K54" s="30">
        <v>5978906.9299999997</v>
      </c>
      <c r="L54" s="30">
        <v>5978906.9299999997</v>
      </c>
      <c r="M54" s="30">
        <v>5978906.9299999997</v>
      </c>
      <c r="N54" s="30">
        <v>5978906.9299999997</v>
      </c>
      <c r="O54" s="30">
        <v>5978906.9299999997</v>
      </c>
      <c r="P54" s="28">
        <v>2000</v>
      </c>
      <c r="Q54" s="28">
        <v>2851.7</v>
      </c>
      <c r="R54" s="52" t="s">
        <v>7689</v>
      </c>
      <c r="T54" s="32">
        <f>VLOOKUP(A:A,Reporte!A:AP,38,FALSE)</f>
        <v>1098</v>
      </c>
    </row>
    <row r="55" spans="1:20" s="31" customFormat="1" x14ac:dyDescent="0.25">
      <c r="A55" s="29" t="s">
        <v>280</v>
      </c>
      <c r="B55" s="29" t="s">
        <v>281</v>
      </c>
      <c r="C55" s="34" t="s">
        <v>188</v>
      </c>
      <c r="D55" s="29" t="s">
        <v>131</v>
      </c>
      <c r="E55" s="29" t="s">
        <v>3</v>
      </c>
      <c r="F55" s="29" t="s">
        <v>56</v>
      </c>
      <c r="G55" s="29" t="s">
        <v>282</v>
      </c>
      <c r="H55" s="29" t="s">
        <v>179</v>
      </c>
      <c r="I55" s="35">
        <v>494182.06</v>
      </c>
      <c r="J55" s="35">
        <v>493780.84</v>
      </c>
      <c r="K55" s="35">
        <v>493780.84</v>
      </c>
      <c r="L55" s="35">
        <v>493780.84</v>
      </c>
      <c r="M55" s="35">
        <v>493780.84</v>
      </c>
      <c r="N55" s="35">
        <v>493780.84</v>
      </c>
      <c r="O55" s="35">
        <v>493780.84</v>
      </c>
      <c r="P55" s="37">
        <v>6</v>
      </c>
      <c r="Q55" s="37">
        <v>6</v>
      </c>
      <c r="R55" s="55" t="s">
        <v>7668</v>
      </c>
      <c r="S55" s="32"/>
      <c r="T55" s="32">
        <f>VLOOKUP(A:A,Reporte!A:AP,38,FALSE)</f>
        <v>30</v>
      </c>
    </row>
    <row r="56" spans="1:20" s="31" customFormat="1" x14ac:dyDescent="0.25">
      <c r="A56" s="29" t="s">
        <v>283</v>
      </c>
      <c r="B56" s="29" t="s">
        <v>284</v>
      </c>
      <c r="C56" s="34" t="s">
        <v>188</v>
      </c>
      <c r="D56" s="29" t="s">
        <v>130</v>
      </c>
      <c r="E56" s="29" t="s">
        <v>3</v>
      </c>
      <c r="F56" s="29" t="s">
        <v>55</v>
      </c>
      <c r="G56" s="29" t="s">
        <v>282</v>
      </c>
      <c r="H56" s="29" t="s">
        <v>179</v>
      </c>
      <c r="I56" s="35">
        <v>582838.80000000005</v>
      </c>
      <c r="J56" s="35">
        <v>580274.47</v>
      </c>
      <c r="K56" s="35">
        <v>580274.47</v>
      </c>
      <c r="L56" s="35">
        <v>580274.47</v>
      </c>
      <c r="M56" s="35">
        <v>580274.47</v>
      </c>
      <c r="N56" s="35">
        <v>580274.47</v>
      </c>
      <c r="O56" s="35">
        <v>580274.47</v>
      </c>
      <c r="P56" s="37">
        <v>6</v>
      </c>
      <c r="Q56" s="37">
        <v>6</v>
      </c>
      <c r="R56" s="55" t="s">
        <v>7668</v>
      </c>
      <c r="S56" s="32"/>
      <c r="T56" s="32">
        <f>VLOOKUP(A:A,Reporte!A:AP,38,FALSE)</f>
        <v>20</v>
      </c>
    </row>
    <row r="57" spans="1:20" s="31" customFormat="1" x14ac:dyDescent="0.25">
      <c r="A57" s="29" t="s">
        <v>285</v>
      </c>
      <c r="B57" s="29" t="s">
        <v>286</v>
      </c>
      <c r="C57" s="34" t="s">
        <v>188</v>
      </c>
      <c r="D57" s="29" t="s">
        <v>126</v>
      </c>
      <c r="E57" s="29" t="s">
        <v>3</v>
      </c>
      <c r="F57" s="29" t="s">
        <v>51</v>
      </c>
      <c r="G57" s="29" t="s">
        <v>282</v>
      </c>
      <c r="H57" s="29" t="s">
        <v>179</v>
      </c>
      <c r="I57" s="35">
        <v>611674.93000000005</v>
      </c>
      <c r="J57" s="35">
        <v>607990.31000000006</v>
      </c>
      <c r="K57" s="35">
        <v>607990.31000000006</v>
      </c>
      <c r="L57" s="35">
        <v>607990.31000000006</v>
      </c>
      <c r="M57" s="35">
        <v>607990.31000000006</v>
      </c>
      <c r="N57" s="35">
        <v>607990.31000000006</v>
      </c>
      <c r="O57" s="35">
        <v>607990.31000000006</v>
      </c>
      <c r="P57" s="37">
        <v>7</v>
      </c>
      <c r="Q57" s="37">
        <v>7</v>
      </c>
      <c r="R57" s="55" t="s">
        <v>7657</v>
      </c>
      <c r="S57" s="32"/>
      <c r="T57" s="32">
        <f>VLOOKUP(A:A,Reporte!A:AP,38,FALSE)</f>
        <v>30</v>
      </c>
    </row>
    <row r="58" spans="1:20" s="31" customFormat="1" x14ac:dyDescent="0.25">
      <c r="A58" s="29" t="s">
        <v>287</v>
      </c>
      <c r="B58" s="29" t="s">
        <v>288</v>
      </c>
      <c r="C58" s="34" t="s">
        <v>188</v>
      </c>
      <c r="D58" s="29" t="s">
        <v>124</v>
      </c>
      <c r="E58" s="29" t="s">
        <v>3</v>
      </c>
      <c r="F58" s="29" t="s">
        <v>3</v>
      </c>
      <c r="G58" s="29" t="s">
        <v>282</v>
      </c>
      <c r="H58" s="29" t="s">
        <v>179</v>
      </c>
      <c r="I58" s="35">
        <v>395882</v>
      </c>
      <c r="J58" s="35">
        <v>395729.79</v>
      </c>
      <c r="K58" s="35">
        <v>395729.79</v>
      </c>
      <c r="L58" s="35">
        <v>395729.79</v>
      </c>
      <c r="M58" s="35">
        <v>395729.79</v>
      </c>
      <c r="N58" s="35">
        <v>395729.79</v>
      </c>
      <c r="O58" s="35">
        <v>395729.79</v>
      </c>
      <c r="P58" s="36">
        <v>3</v>
      </c>
      <c r="Q58" s="36">
        <v>3</v>
      </c>
      <c r="R58" s="54" t="s">
        <v>7655</v>
      </c>
      <c r="S58" s="32"/>
      <c r="T58" s="32">
        <f>VLOOKUP(A:A,Reporte!A:AP,38,FALSE)</f>
        <v>50</v>
      </c>
    </row>
    <row r="59" spans="1:20" s="31" customFormat="1" x14ac:dyDescent="0.25">
      <c r="A59" s="29" t="s">
        <v>289</v>
      </c>
      <c r="B59" s="29" t="s">
        <v>290</v>
      </c>
      <c r="C59" s="34" t="s">
        <v>188</v>
      </c>
      <c r="D59" s="29" t="s">
        <v>128</v>
      </c>
      <c r="E59" s="29" t="s">
        <v>3</v>
      </c>
      <c r="F59" s="29" t="s">
        <v>53</v>
      </c>
      <c r="G59" s="29" t="s">
        <v>282</v>
      </c>
      <c r="H59" s="29" t="s">
        <v>179</v>
      </c>
      <c r="I59" s="35">
        <v>683000</v>
      </c>
      <c r="J59" s="35">
        <v>682717.33</v>
      </c>
      <c r="K59" s="35">
        <v>682717.33</v>
      </c>
      <c r="L59" s="35">
        <v>682717.33</v>
      </c>
      <c r="M59" s="35">
        <v>682717.33</v>
      </c>
      <c r="N59" s="35">
        <v>682717.33</v>
      </c>
      <c r="O59" s="35">
        <v>682717.33</v>
      </c>
      <c r="P59" s="36">
        <v>8</v>
      </c>
      <c r="Q59" s="36">
        <v>8</v>
      </c>
      <c r="R59" s="54" t="s">
        <v>7667</v>
      </c>
      <c r="S59" s="32"/>
      <c r="T59" s="32">
        <f>VLOOKUP(A:A,Reporte!A:AP,38,FALSE)</f>
        <v>20</v>
      </c>
    </row>
    <row r="60" spans="1:20" s="31" customFormat="1" x14ac:dyDescent="0.25">
      <c r="A60" s="29" t="s">
        <v>291</v>
      </c>
      <c r="B60" s="29" t="s">
        <v>292</v>
      </c>
      <c r="C60" s="34" t="s">
        <v>188</v>
      </c>
      <c r="D60" s="29" t="s">
        <v>127</v>
      </c>
      <c r="E60" s="29" t="s">
        <v>3</v>
      </c>
      <c r="F60" s="29" t="s">
        <v>52</v>
      </c>
      <c r="G60" s="29" t="s">
        <v>282</v>
      </c>
      <c r="H60" s="29" t="s">
        <v>179</v>
      </c>
      <c r="I60" s="35">
        <v>415782.25</v>
      </c>
      <c r="J60" s="35">
        <v>410972.75</v>
      </c>
      <c r="K60" s="35">
        <v>410972.75</v>
      </c>
      <c r="L60" s="35">
        <v>410972.75</v>
      </c>
      <c r="M60" s="35">
        <v>410972.75</v>
      </c>
      <c r="N60" s="35">
        <v>410972.75</v>
      </c>
      <c r="O60" s="35">
        <v>410972.75</v>
      </c>
      <c r="P60" s="36">
        <v>4</v>
      </c>
      <c r="Q60" s="36">
        <v>4</v>
      </c>
      <c r="R60" s="54" t="s">
        <v>7663</v>
      </c>
      <c r="S60" s="32"/>
      <c r="T60" s="32">
        <f>VLOOKUP(A:A,Reporte!A:AP,38,FALSE)</f>
        <v>30</v>
      </c>
    </row>
    <row r="61" spans="1:20" s="31" customFormat="1" x14ac:dyDescent="0.25">
      <c r="A61" s="29" t="s">
        <v>293</v>
      </c>
      <c r="B61" s="29" t="s">
        <v>294</v>
      </c>
      <c r="C61" s="34" t="s">
        <v>188</v>
      </c>
      <c r="D61" s="29" t="s">
        <v>132</v>
      </c>
      <c r="E61" s="29" t="s">
        <v>3</v>
      </c>
      <c r="F61" s="29" t="s">
        <v>57</v>
      </c>
      <c r="G61" s="29" t="s">
        <v>282</v>
      </c>
      <c r="H61" s="29" t="s">
        <v>179</v>
      </c>
      <c r="I61" s="35">
        <v>308007</v>
      </c>
      <c r="J61" s="35">
        <v>304475.11</v>
      </c>
      <c r="K61" s="35">
        <v>304475.11</v>
      </c>
      <c r="L61" s="35">
        <v>304475.11</v>
      </c>
      <c r="M61" s="35">
        <v>304475.11</v>
      </c>
      <c r="N61" s="35">
        <v>304475.11</v>
      </c>
      <c r="O61" s="35">
        <v>304475.11</v>
      </c>
      <c r="P61" s="36">
        <v>156</v>
      </c>
      <c r="Q61" s="36">
        <v>156</v>
      </c>
      <c r="R61" s="54" t="s">
        <v>7690</v>
      </c>
      <c r="T61" s="32">
        <f>VLOOKUP(A:A,Reporte!A:AP,38,FALSE)</f>
        <v>10</v>
      </c>
    </row>
    <row r="62" spans="1:20" s="31" customFormat="1" x14ac:dyDescent="0.25">
      <c r="A62" s="27" t="s">
        <v>295</v>
      </c>
      <c r="B62" s="27" t="s">
        <v>296</v>
      </c>
      <c r="C62" s="28" t="s">
        <v>177</v>
      </c>
      <c r="D62" s="29" t="s">
        <v>133</v>
      </c>
      <c r="E62" s="27" t="s">
        <v>3</v>
      </c>
      <c r="F62" s="27" t="s">
        <v>58</v>
      </c>
      <c r="G62" s="27" t="s">
        <v>282</v>
      </c>
      <c r="H62" s="27" t="s">
        <v>179</v>
      </c>
      <c r="I62" s="30">
        <v>2000000</v>
      </c>
      <c r="J62" s="30">
        <v>1998849.71</v>
      </c>
      <c r="K62" s="30">
        <v>1998849.71</v>
      </c>
      <c r="L62" s="30">
        <v>1998849.71</v>
      </c>
      <c r="M62" s="30">
        <v>1998849.71</v>
      </c>
      <c r="N62" s="30">
        <v>1998849.71</v>
      </c>
      <c r="O62" s="30">
        <v>1998849.71</v>
      </c>
      <c r="P62" s="28">
        <v>2983</v>
      </c>
      <c r="Q62" s="28">
        <v>2983</v>
      </c>
      <c r="R62" s="52" t="s">
        <v>7691</v>
      </c>
      <c r="T62" s="32">
        <f>VLOOKUP(A:A,Reporte!A:AP,38,FALSE)</f>
        <v>65</v>
      </c>
    </row>
    <row r="63" spans="1:20" s="31" customFormat="1" x14ac:dyDescent="0.25">
      <c r="A63" s="29" t="s">
        <v>297</v>
      </c>
      <c r="B63" s="29" t="s">
        <v>298</v>
      </c>
      <c r="C63" s="34" t="s">
        <v>188</v>
      </c>
      <c r="D63" s="29" t="s">
        <v>125</v>
      </c>
      <c r="E63" s="29" t="s">
        <v>3</v>
      </c>
      <c r="F63" s="29" t="s">
        <v>50</v>
      </c>
      <c r="G63" s="29" t="s">
        <v>282</v>
      </c>
      <c r="H63" s="29" t="s">
        <v>179</v>
      </c>
      <c r="I63" s="35">
        <v>750883.98</v>
      </c>
      <c r="J63" s="35">
        <v>750803.8</v>
      </c>
      <c r="K63" s="35">
        <v>750803.8</v>
      </c>
      <c r="L63" s="35">
        <v>750803.8</v>
      </c>
      <c r="M63" s="35">
        <v>750803.8</v>
      </c>
      <c r="N63" s="35">
        <v>750803.8</v>
      </c>
      <c r="O63" s="35">
        <v>750803.8</v>
      </c>
      <c r="P63" s="36">
        <v>6</v>
      </c>
      <c r="Q63" s="36">
        <v>6</v>
      </c>
      <c r="R63" s="54" t="s">
        <v>7668</v>
      </c>
      <c r="T63" s="32">
        <f>VLOOKUP(A:A,Reporte!A:AP,38,FALSE)</f>
        <v>60</v>
      </c>
    </row>
    <row r="64" spans="1:20" s="31" customFormat="1" x14ac:dyDescent="0.25">
      <c r="A64" s="27" t="s">
        <v>299</v>
      </c>
      <c r="B64" s="27" t="s">
        <v>300</v>
      </c>
      <c r="C64" s="28" t="s">
        <v>177</v>
      </c>
      <c r="D64" s="29" t="s">
        <v>123</v>
      </c>
      <c r="E64" s="27" t="s">
        <v>3</v>
      </c>
      <c r="F64" s="27" t="s">
        <v>49</v>
      </c>
      <c r="G64" s="27" t="s">
        <v>282</v>
      </c>
      <c r="H64" s="27" t="s">
        <v>179</v>
      </c>
      <c r="I64" s="30">
        <v>327051</v>
      </c>
      <c r="J64" s="30">
        <v>324619.78999999998</v>
      </c>
      <c r="K64" s="30">
        <v>324619.78999999998</v>
      </c>
      <c r="L64" s="30">
        <v>324619.78999999998</v>
      </c>
      <c r="M64" s="30">
        <v>324619.78999999998</v>
      </c>
      <c r="N64" s="30">
        <v>324619.78999999998</v>
      </c>
      <c r="O64" s="30">
        <v>324619.78999999998</v>
      </c>
      <c r="P64" s="28">
        <v>4</v>
      </c>
      <c r="Q64" s="28">
        <v>4</v>
      </c>
      <c r="R64" s="52" t="s">
        <v>7663</v>
      </c>
      <c r="T64" s="32">
        <f>VLOOKUP(A:A,Reporte!A:AP,38,FALSE)</f>
        <v>45</v>
      </c>
    </row>
    <row r="65" spans="1:20" s="31" customFormat="1" x14ac:dyDescent="0.25">
      <c r="A65" s="27" t="s">
        <v>301</v>
      </c>
      <c r="B65" s="27" t="s">
        <v>302</v>
      </c>
      <c r="C65" s="28" t="s">
        <v>177</v>
      </c>
      <c r="D65" s="29" t="s">
        <v>122</v>
      </c>
      <c r="E65" s="27" t="s">
        <v>3</v>
      </c>
      <c r="F65" s="27" t="s">
        <v>3</v>
      </c>
      <c r="G65" s="27" t="s">
        <v>282</v>
      </c>
      <c r="H65" s="27" t="s">
        <v>179</v>
      </c>
      <c r="I65" s="30">
        <v>3250000</v>
      </c>
      <c r="J65" s="30">
        <v>3249030.1</v>
      </c>
      <c r="K65" s="30">
        <v>3249030.1</v>
      </c>
      <c r="L65" s="30">
        <v>3249030.1</v>
      </c>
      <c r="M65" s="30">
        <v>3249030.1</v>
      </c>
      <c r="N65" s="30">
        <v>3249030.1</v>
      </c>
      <c r="O65" s="30">
        <v>3249030.1</v>
      </c>
      <c r="P65" s="28">
        <v>996.18</v>
      </c>
      <c r="Q65" s="28">
        <v>996.18</v>
      </c>
      <c r="R65" s="52" t="s">
        <v>7692</v>
      </c>
      <c r="T65" s="32">
        <f>VLOOKUP(A:A,Reporte!A:AP,38,FALSE)</f>
        <v>170</v>
      </c>
    </row>
    <row r="66" spans="1:20" s="31" customFormat="1" x14ac:dyDescent="0.25">
      <c r="A66" s="29" t="s">
        <v>303</v>
      </c>
      <c r="B66" s="29" t="s">
        <v>304</v>
      </c>
      <c r="C66" s="34" t="s">
        <v>188</v>
      </c>
      <c r="D66" s="29" t="s">
        <v>129</v>
      </c>
      <c r="E66" s="29" t="s">
        <v>3</v>
      </c>
      <c r="F66" s="29" t="s">
        <v>54</v>
      </c>
      <c r="G66" s="29" t="s">
        <v>282</v>
      </c>
      <c r="H66" s="29" t="s">
        <v>179</v>
      </c>
      <c r="I66" s="35">
        <v>180697.98</v>
      </c>
      <c r="J66" s="35">
        <v>180442.63</v>
      </c>
      <c r="K66" s="35">
        <v>180442.63</v>
      </c>
      <c r="L66" s="35">
        <v>180442.63</v>
      </c>
      <c r="M66" s="35">
        <v>180442.63</v>
      </c>
      <c r="N66" s="35">
        <v>180442.63</v>
      </c>
      <c r="O66" s="35">
        <v>180442.63</v>
      </c>
      <c r="P66" s="36">
        <v>3</v>
      </c>
      <c r="Q66" s="36">
        <v>3</v>
      </c>
      <c r="R66" s="54" t="s">
        <v>7655</v>
      </c>
      <c r="T66" s="32">
        <f>VLOOKUP(A:A,Reporte!A:AP,38,FALSE)</f>
        <v>20</v>
      </c>
    </row>
    <row r="67" spans="1:20" s="31" customFormat="1" x14ac:dyDescent="0.25">
      <c r="A67" s="29" t="s">
        <v>305</v>
      </c>
      <c r="B67" s="29" t="s">
        <v>306</v>
      </c>
      <c r="C67" s="34" t="s">
        <v>188</v>
      </c>
      <c r="D67" s="29" t="s">
        <v>137</v>
      </c>
      <c r="E67" s="29" t="s">
        <v>4</v>
      </c>
      <c r="F67" s="29" t="s">
        <v>62</v>
      </c>
      <c r="G67" s="29" t="s">
        <v>307</v>
      </c>
      <c r="H67" s="29" t="s">
        <v>179</v>
      </c>
      <c r="I67" s="35">
        <v>745000</v>
      </c>
      <c r="J67" s="35">
        <v>744296.44</v>
      </c>
      <c r="K67" s="35">
        <v>744296.44</v>
      </c>
      <c r="L67" s="35">
        <v>744296.44</v>
      </c>
      <c r="M67" s="35">
        <v>744296.44</v>
      </c>
      <c r="N67" s="35">
        <v>744296.44</v>
      </c>
      <c r="O67" s="35">
        <v>744296.44</v>
      </c>
      <c r="P67" s="37">
        <v>1573.04</v>
      </c>
      <c r="Q67" s="37">
        <v>1573.04</v>
      </c>
      <c r="R67" s="55" t="s">
        <v>7693</v>
      </c>
      <c r="S67" s="32"/>
      <c r="T67" s="32">
        <f>VLOOKUP(A:A,Reporte!A:AP,38,FALSE)</f>
        <v>223</v>
      </c>
    </row>
    <row r="68" spans="1:20" s="31" customFormat="1" x14ac:dyDescent="0.25">
      <c r="A68" s="29" t="s">
        <v>308</v>
      </c>
      <c r="B68" s="29" t="s">
        <v>309</v>
      </c>
      <c r="C68" s="34" t="s">
        <v>188</v>
      </c>
      <c r="D68" s="29" t="s">
        <v>136</v>
      </c>
      <c r="E68" s="29" t="s">
        <v>4</v>
      </c>
      <c r="F68" s="29" t="s">
        <v>61</v>
      </c>
      <c r="G68" s="29" t="s">
        <v>307</v>
      </c>
      <c r="H68" s="29" t="s">
        <v>179</v>
      </c>
      <c r="I68" s="35">
        <v>1500000</v>
      </c>
      <c r="J68" s="35">
        <v>1498989.97</v>
      </c>
      <c r="K68" s="35">
        <v>1498989.97</v>
      </c>
      <c r="L68" s="35">
        <v>1498989.97</v>
      </c>
      <c r="M68" s="35">
        <v>1498989.97</v>
      </c>
      <c r="N68" s="35">
        <v>1498989.97</v>
      </c>
      <c r="O68" s="35">
        <v>1498989.97</v>
      </c>
      <c r="P68" s="37">
        <v>1445.6</v>
      </c>
      <c r="Q68" s="37">
        <v>1445.6</v>
      </c>
      <c r="R68" s="55" t="s">
        <v>7694</v>
      </c>
      <c r="S68" s="32"/>
      <c r="T68" s="32">
        <f>VLOOKUP(A:A,Reporte!A:AP,38,FALSE)</f>
        <v>152</v>
      </c>
    </row>
    <row r="69" spans="1:20" s="31" customFormat="1" x14ac:dyDescent="0.25">
      <c r="A69" s="29" t="s">
        <v>310</v>
      </c>
      <c r="B69" s="29" t="s">
        <v>311</v>
      </c>
      <c r="C69" s="34" t="s">
        <v>188</v>
      </c>
      <c r="D69" s="29" t="s">
        <v>135</v>
      </c>
      <c r="E69" s="29" t="s">
        <v>4</v>
      </c>
      <c r="F69" s="29" t="s">
        <v>60</v>
      </c>
      <c r="G69" s="29" t="s">
        <v>307</v>
      </c>
      <c r="H69" s="29" t="s">
        <v>179</v>
      </c>
      <c r="I69" s="35">
        <v>780000</v>
      </c>
      <c r="J69" s="35">
        <v>779081.64</v>
      </c>
      <c r="K69" s="35">
        <v>779081.64</v>
      </c>
      <c r="L69" s="35">
        <v>779081.64</v>
      </c>
      <c r="M69" s="35">
        <v>779081.64</v>
      </c>
      <c r="N69" s="35">
        <v>779081.64</v>
      </c>
      <c r="O69" s="35">
        <v>779081.64</v>
      </c>
      <c r="P69" s="37">
        <v>10</v>
      </c>
      <c r="Q69" s="37">
        <v>10</v>
      </c>
      <c r="R69" s="55" t="s">
        <v>7658</v>
      </c>
      <c r="S69" s="32"/>
      <c r="T69" s="32">
        <f>VLOOKUP(A:A,Reporte!A:AP,38,FALSE)</f>
        <v>87</v>
      </c>
    </row>
    <row r="70" spans="1:20" s="31" customFormat="1" x14ac:dyDescent="0.25">
      <c r="A70" s="29" t="s">
        <v>312</v>
      </c>
      <c r="B70" s="29" t="s">
        <v>313</v>
      </c>
      <c r="C70" s="34" t="s">
        <v>188</v>
      </c>
      <c r="D70" s="29" t="s">
        <v>134</v>
      </c>
      <c r="E70" s="29" t="s">
        <v>4</v>
      </c>
      <c r="F70" s="29" t="s">
        <v>59</v>
      </c>
      <c r="G70" s="29" t="s">
        <v>307</v>
      </c>
      <c r="H70" s="29" t="s">
        <v>179</v>
      </c>
      <c r="I70" s="35">
        <v>1000000</v>
      </c>
      <c r="J70" s="35">
        <v>999467.74</v>
      </c>
      <c r="K70" s="35">
        <v>999467.74</v>
      </c>
      <c r="L70" s="35">
        <v>999467.74</v>
      </c>
      <c r="M70" s="35">
        <v>999467.74</v>
      </c>
      <c r="N70" s="35">
        <v>999467.74</v>
      </c>
      <c r="O70" s="35">
        <v>999467.74</v>
      </c>
      <c r="P70" s="36">
        <v>12</v>
      </c>
      <c r="Q70" s="36">
        <v>12</v>
      </c>
      <c r="R70" s="54" t="s">
        <v>7654</v>
      </c>
      <c r="T70" s="32">
        <f>VLOOKUP(A:A,Reporte!A:AP,38,FALSE)</f>
        <v>170</v>
      </c>
    </row>
    <row r="71" spans="1:20" s="31" customFormat="1" x14ac:dyDescent="0.25">
      <c r="A71" s="29" t="s">
        <v>314</v>
      </c>
      <c r="B71" s="29" t="s">
        <v>315</v>
      </c>
      <c r="C71" s="34" t="s">
        <v>188</v>
      </c>
      <c r="D71" s="29" t="s">
        <v>141</v>
      </c>
      <c r="E71" s="29" t="s">
        <v>5</v>
      </c>
      <c r="F71" s="29" t="s">
        <v>66</v>
      </c>
      <c r="G71" s="29" t="s">
        <v>316</v>
      </c>
      <c r="H71" s="29" t="s">
        <v>179</v>
      </c>
      <c r="I71" s="35">
        <v>1069888.3</v>
      </c>
      <c r="J71" s="35">
        <v>1068256.6599999999</v>
      </c>
      <c r="K71" s="35">
        <v>1068256.6599999999</v>
      </c>
      <c r="L71" s="35">
        <v>1068256.6599999999</v>
      </c>
      <c r="M71" s="35">
        <v>1068256.6599999999</v>
      </c>
      <c r="N71" s="35">
        <v>1068256.6599999999</v>
      </c>
      <c r="O71" s="35">
        <v>1068256.6599999999</v>
      </c>
      <c r="P71" s="37">
        <v>8</v>
      </c>
      <c r="Q71" s="37">
        <v>8</v>
      </c>
      <c r="R71" s="55" t="s">
        <v>7667</v>
      </c>
      <c r="S71" s="32"/>
      <c r="T71" s="32">
        <f>VLOOKUP(A:A,Reporte!A:AP,38,FALSE)</f>
        <v>120</v>
      </c>
    </row>
    <row r="72" spans="1:20" s="31" customFormat="1" x14ac:dyDescent="0.25">
      <c r="A72" s="29" t="s">
        <v>317</v>
      </c>
      <c r="B72" s="29" t="s">
        <v>318</v>
      </c>
      <c r="C72" s="34" t="s">
        <v>188</v>
      </c>
      <c r="D72" s="29" t="s">
        <v>154</v>
      </c>
      <c r="E72" s="29" t="s">
        <v>5</v>
      </c>
      <c r="F72" s="29" t="s">
        <v>73</v>
      </c>
      <c r="G72" s="29" t="s">
        <v>316</v>
      </c>
      <c r="H72" s="29" t="s">
        <v>179</v>
      </c>
      <c r="I72" s="35">
        <v>658470.47</v>
      </c>
      <c r="J72" s="35">
        <v>652173.23</v>
      </c>
      <c r="K72" s="35">
        <v>652173.23</v>
      </c>
      <c r="L72" s="35">
        <v>652173.23</v>
      </c>
      <c r="M72" s="35">
        <v>652173.23</v>
      </c>
      <c r="N72" s="35">
        <v>652173.23</v>
      </c>
      <c r="O72" s="35">
        <v>652173.23</v>
      </c>
      <c r="P72" s="37">
        <v>505</v>
      </c>
      <c r="Q72" s="37">
        <v>505</v>
      </c>
      <c r="R72" s="55" t="s">
        <v>7695</v>
      </c>
      <c r="S72" s="32"/>
      <c r="T72" s="32">
        <f>VLOOKUP(A:A,Reporte!A:AP,38,FALSE)</f>
        <v>400</v>
      </c>
    </row>
    <row r="73" spans="1:20" s="31" customFormat="1" x14ac:dyDescent="0.25">
      <c r="A73" s="29" t="s">
        <v>319</v>
      </c>
      <c r="B73" s="29" t="s">
        <v>320</v>
      </c>
      <c r="C73" s="34" t="s">
        <v>188</v>
      </c>
      <c r="D73" s="29" t="s">
        <v>143</v>
      </c>
      <c r="E73" s="29" t="s">
        <v>5</v>
      </c>
      <c r="F73" s="29" t="s">
        <v>68</v>
      </c>
      <c r="G73" s="29" t="s">
        <v>316</v>
      </c>
      <c r="H73" s="29" t="s">
        <v>179</v>
      </c>
      <c r="I73" s="35">
        <v>461294.4</v>
      </c>
      <c r="J73" s="35">
        <v>458752.73</v>
      </c>
      <c r="K73" s="35">
        <v>458752.73</v>
      </c>
      <c r="L73" s="35">
        <v>458752.73</v>
      </c>
      <c r="M73" s="35">
        <v>458752.73</v>
      </c>
      <c r="N73" s="35">
        <v>458752.73</v>
      </c>
      <c r="O73" s="35">
        <v>458752.73</v>
      </c>
      <c r="P73" s="37">
        <v>4</v>
      </c>
      <c r="Q73" s="37">
        <v>4</v>
      </c>
      <c r="R73" s="55" t="s">
        <v>7663</v>
      </c>
      <c r="S73" s="32"/>
      <c r="T73" s="32">
        <f>VLOOKUP(A:A,Reporte!A:AP,38,FALSE)</f>
        <v>50</v>
      </c>
    </row>
    <row r="74" spans="1:20" s="31" customFormat="1" x14ac:dyDescent="0.25">
      <c r="A74" s="29" t="s">
        <v>321</v>
      </c>
      <c r="B74" s="29" t="s">
        <v>322</v>
      </c>
      <c r="C74" s="34" t="s">
        <v>188</v>
      </c>
      <c r="D74" s="29" t="s">
        <v>144</v>
      </c>
      <c r="E74" s="29" t="s">
        <v>5</v>
      </c>
      <c r="F74" s="29" t="s">
        <v>66</v>
      </c>
      <c r="G74" s="29" t="s">
        <v>316</v>
      </c>
      <c r="H74" s="29" t="s">
        <v>179</v>
      </c>
      <c r="I74" s="35">
        <v>466103.57</v>
      </c>
      <c r="J74" s="35">
        <v>463922.94</v>
      </c>
      <c r="K74" s="35">
        <v>463922.94</v>
      </c>
      <c r="L74" s="35">
        <v>463922.94</v>
      </c>
      <c r="M74" s="35">
        <v>463922.94</v>
      </c>
      <c r="N74" s="35">
        <v>463922.94</v>
      </c>
      <c r="O74" s="35">
        <v>463922.94</v>
      </c>
      <c r="P74" s="36">
        <v>3</v>
      </c>
      <c r="Q74" s="36">
        <v>3</v>
      </c>
      <c r="R74" s="54" t="s">
        <v>7655</v>
      </c>
      <c r="T74" s="32">
        <f>VLOOKUP(A:A,Reporte!A:AP,38,FALSE)</f>
        <v>50</v>
      </c>
    </row>
    <row r="75" spans="1:20" s="31" customFormat="1" x14ac:dyDescent="0.25">
      <c r="A75" s="29" t="s">
        <v>323</v>
      </c>
      <c r="B75" s="29" t="s">
        <v>324</v>
      </c>
      <c r="C75" s="34" t="s">
        <v>188</v>
      </c>
      <c r="D75" s="29" t="s">
        <v>142</v>
      </c>
      <c r="E75" s="29" t="s">
        <v>5</v>
      </c>
      <c r="F75" s="29" t="s">
        <v>67</v>
      </c>
      <c r="G75" s="29" t="s">
        <v>316</v>
      </c>
      <c r="H75" s="29" t="s">
        <v>179</v>
      </c>
      <c r="I75" s="35">
        <v>2165474.35</v>
      </c>
      <c r="J75" s="35">
        <v>2155801.9900000002</v>
      </c>
      <c r="K75" s="35">
        <v>2155801.9900000002</v>
      </c>
      <c r="L75" s="35">
        <v>2155801.9900000002</v>
      </c>
      <c r="M75" s="35">
        <v>2155801.9900000002</v>
      </c>
      <c r="N75" s="35">
        <v>2155801.9900000002</v>
      </c>
      <c r="O75" s="35">
        <v>2155801.9900000002</v>
      </c>
      <c r="P75" s="36">
        <v>12</v>
      </c>
      <c r="Q75" s="36">
        <v>12</v>
      </c>
      <c r="R75" s="54" t="s">
        <v>7654</v>
      </c>
      <c r="T75" s="32">
        <f>VLOOKUP(A:A,Reporte!A:AP,38,FALSE)</f>
        <v>300</v>
      </c>
    </row>
    <row r="76" spans="1:20" s="31" customFormat="1" x14ac:dyDescent="0.25">
      <c r="A76" s="29" t="s">
        <v>325</v>
      </c>
      <c r="B76" s="29" t="s">
        <v>326</v>
      </c>
      <c r="C76" s="34" t="s">
        <v>188</v>
      </c>
      <c r="D76" s="29" t="s">
        <v>140</v>
      </c>
      <c r="E76" s="29" t="s">
        <v>5</v>
      </c>
      <c r="F76" s="29" t="s">
        <v>65</v>
      </c>
      <c r="G76" s="29" t="s">
        <v>316</v>
      </c>
      <c r="H76" s="29" t="s">
        <v>179</v>
      </c>
      <c r="I76" s="35">
        <v>622160.97</v>
      </c>
      <c r="J76" s="35">
        <v>618285.81000000006</v>
      </c>
      <c r="K76" s="35">
        <v>618285.81000000006</v>
      </c>
      <c r="L76" s="35">
        <v>618285.81000000006</v>
      </c>
      <c r="M76" s="35">
        <v>618285.81000000006</v>
      </c>
      <c r="N76" s="35">
        <v>618285.81000000006</v>
      </c>
      <c r="O76" s="35">
        <v>618285.81000000006</v>
      </c>
      <c r="P76" s="36">
        <v>4</v>
      </c>
      <c r="Q76" s="36">
        <v>4</v>
      </c>
      <c r="R76" s="54" t="s">
        <v>7663</v>
      </c>
      <c r="T76" s="32">
        <f>VLOOKUP(A:A,Reporte!A:AP,38,FALSE)</f>
        <v>100</v>
      </c>
    </row>
    <row r="77" spans="1:20" s="31" customFormat="1" x14ac:dyDescent="0.25">
      <c r="A77" s="29" t="s">
        <v>327</v>
      </c>
      <c r="B77" s="29" t="s">
        <v>328</v>
      </c>
      <c r="C77" s="34" t="s">
        <v>188</v>
      </c>
      <c r="D77" s="29" t="s">
        <v>149</v>
      </c>
      <c r="E77" s="29" t="s">
        <v>5</v>
      </c>
      <c r="F77" s="29" t="s">
        <v>70</v>
      </c>
      <c r="G77" s="29" t="s">
        <v>316</v>
      </c>
      <c r="H77" s="29" t="s">
        <v>179</v>
      </c>
      <c r="I77" s="35">
        <v>539248.76</v>
      </c>
      <c r="J77" s="35">
        <v>536779.46</v>
      </c>
      <c r="K77" s="35">
        <v>536779.46</v>
      </c>
      <c r="L77" s="35">
        <v>536779.46</v>
      </c>
      <c r="M77" s="35">
        <v>536779.46</v>
      </c>
      <c r="N77" s="35">
        <v>536779.46</v>
      </c>
      <c r="O77" s="35">
        <v>536779.46</v>
      </c>
      <c r="P77" s="36">
        <v>198</v>
      </c>
      <c r="Q77" s="36">
        <v>198</v>
      </c>
      <c r="R77" s="54" t="s">
        <v>7696</v>
      </c>
      <c r="T77" s="32">
        <f>VLOOKUP(A:A,Reporte!A:AP,38,FALSE)</f>
        <v>30</v>
      </c>
    </row>
    <row r="78" spans="1:20" s="31" customFormat="1" x14ac:dyDescent="0.25">
      <c r="A78" s="29" t="s">
        <v>329</v>
      </c>
      <c r="B78" s="29" t="s">
        <v>330</v>
      </c>
      <c r="C78" s="34" t="s">
        <v>188</v>
      </c>
      <c r="D78" s="29" t="s">
        <v>148</v>
      </c>
      <c r="E78" s="29" t="s">
        <v>5</v>
      </c>
      <c r="F78" s="29" t="s">
        <v>70</v>
      </c>
      <c r="G78" s="29" t="s">
        <v>316</v>
      </c>
      <c r="H78" s="29" t="s">
        <v>179</v>
      </c>
      <c r="I78" s="35">
        <v>484448.01</v>
      </c>
      <c r="J78" s="35">
        <v>472321.01</v>
      </c>
      <c r="K78" s="35">
        <v>472321.01</v>
      </c>
      <c r="L78" s="35">
        <v>472321.01</v>
      </c>
      <c r="M78" s="35">
        <v>472321.01</v>
      </c>
      <c r="N78" s="35">
        <v>472321.01</v>
      </c>
      <c r="O78" s="35">
        <v>472321.01</v>
      </c>
      <c r="P78" s="36">
        <v>172</v>
      </c>
      <c r="Q78" s="36">
        <v>172</v>
      </c>
      <c r="R78" s="54" t="s">
        <v>7697</v>
      </c>
      <c r="T78" s="32">
        <f>VLOOKUP(A:A,Reporte!A:AP,38,FALSE)</f>
        <v>30</v>
      </c>
    </row>
    <row r="79" spans="1:20" s="31" customFormat="1" x14ac:dyDescent="0.25">
      <c r="A79" s="27" t="s">
        <v>331</v>
      </c>
      <c r="B79" s="27" t="s">
        <v>332</v>
      </c>
      <c r="C79" s="28" t="s">
        <v>177</v>
      </c>
      <c r="D79" s="29" t="s">
        <v>152</v>
      </c>
      <c r="E79" s="27" t="s">
        <v>5</v>
      </c>
      <c r="F79" s="27" t="s">
        <v>71</v>
      </c>
      <c r="G79" s="27" t="s">
        <v>316</v>
      </c>
      <c r="H79" s="27" t="s">
        <v>179</v>
      </c>
      <c r="I79" s="30">
        <v>942652.56</v>
      </c>
      <c r="J79" s="30">
        <v>941604.49</v>
      </c>
      <c r="K79" s="30">
        <v>941604.49</v>
      </c>
      <c r="L79" s="30">
        <v>941604.49</v>
      </c>
      <c r="M79" s="30">
        <v>941604.49</v>
      </c>
      <c r="N79" s="30">
        <v>941604.49</v>
      </c>
      <c r="O79" s="30">
        <v>941604.49</v>
      </c>
      <c r="P79" s="28">
        <v>420</v>
      </c>
      <c r="Q79" s="28">
        <v>420</v>
      </c>
      <c r="R79" s="52" t="s">
        <v>7698</v>
      </c>
      <c r="T79" s="32">
        <f>VLOOKUP(A:A,Reporte!A:AP,38,FALSE)</f>
        <v>1000</v>
      </c>
    </row>
    <row r="80" spans="1:20" s="31" customFormat="1" x14ac:dyDescent="0.25">
      <c r="A80" s="27" t="s">
        <v>333</v>
      </c>
      <c r="B80" s="27" t="s">
        <v>334</v>
      </c>
      <c r="C80" s="28" t="s">
        <v>177</v>
      </c>
      <c r="D80" s="29" t="s">
        <v>153</v>
      </c>
      <c r="E80" s="27" t="s">
        <v>5</v>
      </c>
      <c r="F80" s="27" t="s">
        <v>72</v>
      </c>
      <c r="G80" s="27" t="s">
        <v>316</v>
      </c>
      <c r="H80" s="27" t="s">
        <v>179</v>
      </c>
      <c r="I80" s="30">
        <v>1950073.78</v>
      </c>
      <c r="J80" s="30">
        <v>1938568.26</v>
      </c>
      <c r="K80" s="30">
        <v>1938568.26</v>
      </c>
      <c r="L80" s="30">
        <v>1938568.26</v>
      </c>
      <c r="M80" s="30">
        <v>1938568.26</v>
      </c>
      <c r="N80" s="30">
        <v>1938568.26</v>
      </c>
      <c r="O80" s="30">
        <v>1938568.26</v>
      </c>
      <c r="P80" s="28">
        <v>1065</v>
      </c>
      <c r="Q80" s="28">
        <v>1065</v>
      </c>
      <c r="R80" s="52" t="s">
        <v>7699</v>
      </c>
      <c r="T80" s="32">
        <f>VLOOKUP(A:A,Reporte!A:AP,38,FALSE)</f>
        <v>261</v>
      </c>
    </row>
    <row r="81" spans="1:20" s="31" customFormat="1" x14ac:dyDescent="0.25">
      <c r="A81" s="29" t="s">
        <v>335</v>
      </c>
      <c r="B81" s="29" t="s">
        <v>336</v>
      </c>
      <c r="C81" s="34" t="s">
        <v>188</v>
      </c>
      <c r="D81" s="29" t="s">
        <v>139</v>
      </c>
      <c r="E81" s="29" t="s">
        <v>5</v>
      </c>
      <c r="F81" s="29" t="s">
        <v>64</v>
      </c>
      <c r="G81" s="29" t="s">
        <v>316</v>
      </c>
      <c r="H81" s="29" t="s">
        <v>179</v>
      </c>
      <c r="I81" s="35">
        <v>395875.82</v>
      </c>
      <c r="J81" s="35">
        <v>394734.22</v>
      </c>
      <c r="K81" s="35">
        <v>394734.22</v>
      </c>
      <c r="L81" s="35">
        <v>394734.22</v>
      </c>
      <c r="M81" s="35">
        <v>394734.22</v>
      </c>
      <c r="N81" s="35">
        <v>394734.22</v>
      </c>
      <c r="O81" s="35">
        <v>394734.22</v>
      </c>
      <c r="P81" s="36">
        <v>422.4</v>
      </c>
      <c r="Q81" s="36">
        <v>422.4</v>
      </c>
      <c r="R81" s="54" t="s">
        <v>7700</v>
      </c>
      <c r="T81" s="32">
        <f>VLOOKUP(A:A,Reporte!A:AP,38,FALSE)</f>
        <v>80</v>
      </c>
    </row>
    <row r="82" spans="1:20" s="31" customFormat="1" x14ac:dyDescent="0.25">
      <c r="A82" s="29" t="s">
        <v>337</v>
      </c>
      <c r="B82" s="29" t="s">
        <v>338</v>
      </c>
      <c r="C82" s="34" t="s">
        <v>188</v>
      </c>
      <c r="D82" s="29" t="s">
        <v>138</v>
      </c>
      <c r="E82" s="29" t="s">
        <v>5</v>
      </c>
      <c r="F82" s="29" t="s">
        <v>63</v>
      </c>
      <c r="G82" s="29" t="s">
        <v>316</v>
      </c>
      <c r="H82" s="29" t="s">
        <v>179</v>
      </c>
      <c r="I82" s="35">
        <v>1590773.95</v>
      </c>
      <c r="J82" s="35">
        <v>1587418.59</v>
      </c>
      <c r="K82" s="35">
        <v>1587418.59</v>
      </c>
      <c r="L82" s="35">
        <v>1587418.59</v>
      </c>
      <c r="M82" s="35">
        <v>1587418.59</v>
      </c>
      <c r="N82" s="35">
        <v>1587418.59</v>
      </c>
      <c r="O82" s="35">
        <v>1587418.59</v>
      </c>
      <c r="P82" s="36">
        <v>3</v>
      </c>
      <c r="Q82" s="36">
        <v>3</v>
      </c>
      <c r="R82" s="54" t="s">
        <v>7655</v>
      </c>
      <c r="T82" s="32">
        <f>VLOOKUP(A:A,Reporte!A:AP,38,FALSE)</f>
        <v>200</v>
      </c>
    </row>
    <row r="83" spans="1:20" s="31" customFormat="1" x14ac:dyDescent="0.25">
      <c r="A83" s="27" t="s">
        <v>339</v>
      </c>
      <c r="B83" s="27" t="s">
        <v>340</v>
      </c>
      <c r="C83" s="28" t="s">
        <v>177</v>
      </c>
      <c r="D83" s="29" t="s">
        <v>151</v>
      </c>
      <c r="E83" s="27" t="s">
        <v>5</v>
      </c>
      <c r="F83" s="27" t="s">
        <v>71</v>
      </c>
      <c r="G83" s="27" t="s">
        <v>316</v>
      </c>
      <c r="H83" s="27" t="s">
        <v>179</v>
      </c>
      <c r="I83" s="30">
        <v>2093161.9</v>
      </c>
      <c r="J83" s="30">
        <v>2065082.14</v>
      </c>
      <c r="K83" s="30">
        <v>2065082.14</v>
      </c>
      <c r="L83" s="30">
        <v>2065082.14</v>
      </c>
      <c r="M83" s="30">
        <v>2065082.14</v>
      </c>
      <c r="N83" s="30">
        <v>2065082.14</v>
      </c>
      <c r="O83" s="30">
        <v>2065082.14</v>
      </c>
      <c r="P83" s="28">
        <v>1379.2</v>
      </c>
      <c r="Q83" s="28">
        <v>1379.2</v>
      </c>
      <c r="R83" s="52" t="s">
        <v>7701</v>
      </c>
      <c r="T83" s="32">
        <f>VLOOKUP(A:A,Reporte!A:AP,38,FALSE)</f>
        <v>1000</v>
      </c>
    </row>
    <row r="84" spans="1:20" s="31" customFormat="1" x14ac:dyDescent="0.25">
      <c r="A84" s="29" t="s">
        <v>341</v>
      </c>
      <c r="B84" s="29" t="s">
        <v>342</v>
      </c>
      <c r="C84" s="34" t="s">
        <v>188</v>
      </c>
      <c r="D84" s="29" t="s">
        <v>150</v>
      </c>
      <c r="E84" s="29" t="s">
        <v>5</v>
      </c>
      <c r="F84" s="29" t="s">
        <v>68</v>
      </c>
      <c r="G84" s="29" t="s">
        <v>316</v>
      </c>
      <c r="H84" s="29" t="s">
        <v>179</v>
      </c>
      <c r="I84" s="35">
        <v>886233.68</v>
      </c>
      <c r="J84" s="35">
        <v>881656.23</v>
      </c>
      <c r="K84" s="35">
        <v>881656.23</v>
      </c>
      <c r="L84" s="35">
        <v>881656.23</v>
      </c>
      <c r="M84" s="35">
        <v>881656.23</v>
      </c>
      <c r="N84" s="35">
        <v>881656.23</v>
      </c>
      <c r="O84" s="35">
        <v>881656.23</v>
      </c>
      <c r="P84" s="36">
        <v>8</v>
      </c>
      <c r="Q84" s="36">
        <v>8</v>
      </c>
      <c r="R84" s="54" t="s">
        <v>7667</v>
      </c>
      <c r="T84" s="32">
        <f>VLOOKUP(A:A,Reporte!A:AP,38,FALSE)</f>
        <v>50</v>
      </c>
    </row>
    <row r="85" spans="1:20" s="31" customFormat="1" x14ac:dyDescent="0.25">
      <c r="A85" s="29" t="s">
        <v>343</v>
      </c>
      <c r="B85" s="29" t="s">
        <v>344</v>
      </c>
      <c r="C85" s="34" t="s">
        <v>188</v>
      </c>
      <c r="D85" s="29" t="s">
        <v>146</v>
      </c>
      <c r="E85" s="29" t="s">
        <v>5</v>
      </c>
      <c r="F85" s="29" t="s">
        <v>66</v>
      </c>
      <c r="G85" s="29" t="s">
        <v>316</v>
      </c>
      <c r="H85" s="29" t="s">
        <v>179</v>
      </c>
      <c r="I85" s="35">
        <v>3271324.09</v>
      </c>
      <c r="J85" s="35">
        <v>3269374.64</v>
      </c>
      <c r="K85" s="35">
        <v>3269374.64</v>
      </c>
      <c r="L85" s="35">
        <v>3269374.64</v>
      </c>
      <c r="M85" s="35">
        <v>3269374.64</v>
      </c>
      <c r="N85" s="35">
        <v>3269374.64</v>
      </c>
      <c r="O85" s="35">
        <v>3269374.64</v>
      </c>
      <c r="P85" s="36">
        <v>679.25</v>
      </c>
      <c r="Q85" s="36">
        <v>679.25</v>
      </c>
      <c r="R85" s="54" t="s">
        <v>7702</v>
      </c>
      <c r="T85" s="32">
        <f>VLOOKUP(A:A,Reporte!A:AP,38,FALSE)</f>
        <v>250</v>
      </c>
    </row>
    <row r="86" spans="1:20" s="31" customFormat="1" x14ac:dyDescent="0.25">
      <c r="A86" s="29" t="s">
        <v>345</v>
      </c>
      <c r="B86" s="29" t="s">
        <v>346</v>
      </c>
      <c r="C86" s="34" t="s">
        <v>188</v>
      </c>
      <c r="D86" s="29" t="s">
        <v>145</v>
      </c>
      <c r="E86" s="29" t="s">
        <v>5</v>
      </c>
      <c r="F86" s="29" t="s">
        <v>69</v>
      </c>
      <c r="G86" s="29" t="s">
        <v>316</v>
      </c>
      <c r="H86" s="29" t="s">
        <v>179</v>
      </c>
      <c r="I86" s="35">
        <v>3402815.26</v>
      </c>
      <c r="J86" s="35">
        <v>3394404.41</v>
      </c>
      <c r="K86" s="35">
        <v>3394404.41</v>
      </c>
      <c r="L86" s="35">
        <v>3394404.41</v>
      </c>
      <c r="M86" s="35">
        <v>3394404.41</v>
      </c>
      <c r="N86" s="35">
        <v>3394404.41</v>
      </c>
      <c r="O86" s="35">
        <v>3394404.41</v>
      </c>
      <c r="P86" s="36">
        <v>521.95000000000005</v>
      </c>
      <c r="Q86" s="36">
        <v>521.95000000000005</v>
      </c>
      <c r="R86" s="54" t="s">
        <v>7703</v>
      </c>
      <c r="T86" s="32">
        <f>VLOOKUP(A:A,Reporte!A:AP,38,FALSE)</f>
        <v>250</v>
      </c>
    </row>
    <row r="87" spans="1:20" s="31" customFormat="1" x14ac:dyDescent="0.25">
      <c r="A87" s="40" t="s">
        <v>347</v>
      </c>
      <c r="B87" s="40" t="s">
        <v>348</v>
      </c>
      <c r="C87" s="41" t="s">
        <v>177</v>
      </c>
      <c r="D87" s="42" t="s">
        <v>147</v>
      </c>
      <c r="E87" s="40" t="s">
        <v>5</v>
      </c>
      <c r="F87" s="40" t="s">
        <v>66</v>
      </c>
      <c r="G87" s="40" t="s">
        <v>316</v>
      </c>
      <c r="H87" s="40" t="s">
        <v>179</v>
      </c>
      <c r="I87" s="43">
        <v>700761.3</v>
      </c>
      <c r="J87" s="43">
        <v>749076.36</v>
      </c>
      <c r="K87" s="43">
        <v>749076.36</v>
      </c>
      <c r="L87" s="43">
        <v>749076.36</v>
      </c>
      <c r="M87" s="43">
        <v>749076.36</v>
      </c>
      <c r="N87" s="43">
        <v>749076.36</v>
      </c>
      <c r="O87" s="43">
        <v>749076.36</v>
      </c>
      <c r="P87" s="28"/>
      <c r="Q87" s="28">
        <v>174.6</v>
      </c>
      <c r="R87" s="52" t="s">
        <v>7704</v>
      </c>
      <c r="S87" s="32" t="s">
        <v>349</v>
      </c>
      <c r="T87" s="32">
        <f>VLOOKUP(A:A,Reporte!A:AP,38,FALSE)</f>
        <v>50</v>
      </c>
    </row>
    <row r="90" spans="1:20" x14ac:dyDescent="0.25">
      <c r="A90" s="44"/>
      <c r="B90" s="44"/>
      <c r="C90" s="44"/>
      <c r="E90" s="44"/>
      <c r="F90" s="44"/>
      <c r="G90" s="44"/>
      <c r="H90" s="44"/>
      <c r="I90" s="45"/>
      <c r="J90" s="45"/>
      <c r="K90" s="45"/>
      <c r="L90" s="45"/>
      <c r="M90" s="45"/>
    </row>
    <row r="91" spans="1:20" x14ac:dyDescent="0.2">
      <c r="A91" s="44"/>
      <c r="B91" s="46"/>
      <c r="C91" s="47"/>
      <c r="E91" s="44"/>
      <c r="F91" s="44"/>
      <c r="G91" s="44"/>
      <c r="H91" s="44"/>
      <c r="I91" s="45"/>
      <c r="J91" s="47"/>
      <c r="K91" s="45"/>
      <c r="L91" s="45"/>
      <c r="M91" s="45"/>
    </row>
    <row r="92" spans="1:20" x14ac:dyDescent="0.25">
      <c r="A92" s="44"/>
      <c r="B92" s="44"/>
      <c r="C92" s="48"/>
      <c r="E92" s="44"/>
      <c r="F92" s="44"/>
      <c r="G92" s="44"/>
      <c r="H92" s="44"/>
      <c r="I92" s="45"/>
      <c r="J92" s="45"/>
      <c r="K92" s="45"/>
      <c r="L92" s="45"/>
      <c r="M92" s="45"/>
    </row>
    <row r="93" spans="1:20" x14ac:dyDescent="0.25">
      <c r="A93" s="44"/>
      <c r="B93" s="44"/>
      <c r="C93" s="44"/>
      <c r="E93" s="44"/>
      <c r="F93" s="44"/>
      <c r="G93" s="44"/>
      <c r="H93" s="44"/>
      <c r="I93" s="45"/>
      <c r="J93" s="45"/>
      <c r="K93" s="45"/>
      <c r="L93" s="45"/>
      <c r="M93" s="45"/>
    </row>
    <row r="94" spans="1:20" x14ac:dyDescent="0.25">
      <c r="A94" s="44"/>
      <c r="B94" s="44"/>
      <c r="C94" s="44"/>
      <c r="E94" s="44"/>
      <c r="F94" s="44"/>
      <c r="G94" s="44"/>
      <c r="H94" s="44"/>
      <c r="I94" s="45"/>
      <c r="J94" s="45"/>
      <c r="K94" s="45"/>
      <c r="L94" s="45"/>
      <c r="M94" s="45"/>
    </row>
    <row r="95" spans="1:20" x14ac:dyDescent="0.25">
      <c r="A95" s="44"/>
      <c r="B95" s="44"/>
      <c r="C95" s="44"/>
      <c r="E95" s="44"/>
      <c r="F95" s="44"/>
      <c r="G95" s="44"/>
      <c r="H95" s="44"/>
      <c r="I95" s="45"/>
      <c r="J95" s="45"/>
      <c r="K95" s="45"/>
      <c r="L95" s="45"/>
      <c r="M95" s="45"/>
    </row>
    <row r="96" spans="1:20" x14ac:dyDescent="0.25">
      <c r="A96" s="44"/>
      <c r="B96" s="44"/>
      <c r="C96" s="44"/>
      <c r="E96" s="44"/>
      <c r="F96" s="44"/>
      <c r="G96" s="44"/>
      <c r="H96" s="44"/>
      <c r="I96" s="45"/>
      <c r="J96" s="45"/>
      <c r="K96" s="45"/>
      <c r="L96" s="45"/>
      <c r="M96" s="45"/>
    </row>
  </sheetData>
  <autoFilter ref="A6:T87" xr:uid="{00000000-0009-0000-0000-000001000000}">
    <sortState xmlns:xlrd2="http://schemas.microsoft.com/office/spreadsheetml/2017/richdata2" ref="A7:U87">
      <sortCondition ref="E6:E87"/>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P1310"/>
  <sheetViews>
    <sheetView workbookViewId="0">
      <selection activeCell="AM1182" sqref="AM1182"/>
    </sheetView>
  </sheetViews>
  <sheetFormatPr baseColWidth="10" defaultRowHeight="15" x14ac:dyDescent="0.25"/>
  <cols>
    <col min="2" max="2" width="60.28515625" customWidth="1"/>
    <col min="3" max="3" width="24" customWidth="1"/>
    <col min="4" max="4" width="24.7109375" customWidth="1"/>
    <col min="5" max="5" width="18.28515625" customWidth="1"/>
    <col min="6" max="6" width="18.5703125" customWidth="1"/>
    <col min="7" max="7" width="16.7109375" customWidth="1"/>
    <col min="8" max="8" width="20.42578125" customWidth="1"/>
    <col min="9" max="9" width="15.28515625" customWidth="1"/>
    <col min="10" max="10" width="16.42578125" customWidth="1"/>
    <col min="11" max="12" width="19.28515625" customWidth="1"/>
    <col min="13" max="13" width="17" customWidth="1"/>
    <col min="14" max="14" width="15.5703125" customWidth="1"/>
    <col min="15" max="15" width="17.28515625" customWidth="1"/>
    <col min="16" max="16" width="15.5703125" customWidth="1"/>
    <col min="17" max="17" width="15.7109375" customWidth="1"/>
    <col min="18" max="18" width="13.7109375" customWidth="1"/>
    <col min="19" max="19" width="14.5703125" customWidth="1"/>
    <col min="20" max="20" width="28" customWidth="1"/>
    <col min="21" max="21" width="32.140625" customWidth="1"/>
    <col min="22" max="22" width="26.7109375" customWidth="1"/>
    <col min="23" max="23" width="25.140625" customWidth="1"/>
    <col min="24" max="24" width="20" customWidth="1"/>
    <col min="25" max="25" width="14.28515625" customWidth="1"/>
    <col min="26" max="26" width="12.42578125" customWidth="1"/>
    <col min="27" max="27" width="17" customWidth="1"/>
    <col min="28" max="28" width="12.5703125" customWidth="1"/>
    <col min="29" max="29" width="17.140625" customWidth="1"/>
    <col min="30" max="30" width="12.28515625" customWidth="1"/>
    <col min="31" max="31" width="14.140625" customWidth="1"/>
    <col min="32" max="32" width="16.5703125" customWidth="1"/>
    <col min="33" max="33" width="15.42578125" customWidth="1"/>
    <col min="34" max="34" width="14.7109375" customWidth="1"/>
    <col min="35" max="35" width="17.5703125" customWidth="1"/>
    <col min="36" max="37" width="12.85546875" customWidth="1"/>
    <col min="38" max="38" width="20" customWidth="1"/>
    <col min="39" max="39" width="17.42578125" customWidth="1"/>
    <col min="40" max="40" width="14.140625" customWidth="1"/>
  </cols>
  <sheetData>
    <row r="1" spans="1:42" x14ac:dyDescent="0.25">
      <c r="A1" s="49" t="s">
        <v>350</v>
      </c>
      <c r="B1" s="49" t="s">
        <v>160</v>
      </c>
      <c r="C1" s="49" t="s">
        <v>161</v>
      </c>
      <c r="D1" s="49" t="s">
        <v>162</v>
      </c>
      <c r="E1" s="49" t="s">
        <v>163</v>
      </c>
      <c r="F1" s="49" t="s">
        <v>351</v>
      </c>
      <c r="G1" s="49" t="s">
        <v>164</v>
      </c>
      <c r="H1" s="49" t="s">
        <v>165</v>
      </c>
      <c r="I1" s="49" t="s">
        <v>352</v>
      </c>
      <c r="J1" s="49" t="s">
        <v>353</v>
      </c>
      <c r="K1" s="49" t="s">
        <v>354</v>
      </c>
      <c r="L1" s="49" t="s">
        <v>355</v>
      </c>
      <c r="M1" s="49" t="s">
        <v>356</v>
      </c>
      <c r="N1" s="49" t="s">
        <v>357</v>
      </c>
      <c r="O1" s="49" t="s">
        <v>358</v>
      </c>
      <c r="P1" s="49" t="s">
        <v>359</v>
      </c>
      <c r="Q1" s="49" t="s">
        <v>360</v>
      </c>
      <c r="R1" s="49" t="s">
        <v>361</v>
      </c>
      <c r="S1" s="49" t="s">
        <v>362</v>
      </c>
      <c r="T1" s="49" t="s">
        <v>363</v>
      </c>
      <c r="U1" s="49" t="s">
        <v>364</v>
      </c>
      <c r="V1" s="49" t="s">
        <v>365</v>
      </c>
      <c r="W1" s="49" t="s">
        <v>366</v>
      </c>
      <c r="X1" s="49" t="s">
        <v>367</v>
      </c>
      <c r="Y1" s="49" t="s">
        <v>368</v>
      </c>
      <c r="Z1" s="49" t="s">
        <v>369</v>
      </c>
      <c r="AA1" s="49" t="s">
        <v>370</v>
      </c>
      <c r="AB1" s="49" t="s">
        <v>371</v>
      </c>
      <c r="AC1" s="49" t="s">
        <v>372</v>
      </c>
      <c r="AD1" s="49" t="s">
        <v>373</v>
      </c>
      <c r="AE1" s="49" t="s">
        <v>374</v>
      </c>
      <c r="AF1" s="49" t="s">
        <v>375</v>
      </c>
      <c r="AG1" s="49" t="s">
        <v>376</v>
      </c>
      <c r="AH1" s="49" t="s">
        <v>377</v>
      </c>
      <c r="AI1" s="49" t="s">
        <v>378</v>
      </c>
      <c r="AJ1" s="49" t="s">
        <v>379</v>
      </c>
      <c r="AK1" s="49" t="s">
        <v>380</v>
      </c>
      <c r="AL1" s="49" t="s">
        <v>381</v>
      </c>
      <c r="AM1" s="49" t="s">
        <v>382</v>
      </c>
      <c r="AN1" s="49" t="s">
        <v>383</v>
      </c>
      <c r="AO1" s="49" t="s">
        <v>384</v>
      </c>
      <c r="AP1" s="49" t="s">
        <v>385</v>
      </c>
    </row>
    <row r="2" spans="1:42" hidden="1" x14ac:dyDescent="0.25">
      <c r="A2" t="s">
        <v>386</v>
      </c>
      <c r="B2" t="s">
        <v>387</v>
      </c>
      <c r="C2" t="s">
        <v>388</v>
      </c>
      <c r="D2" t="s">
        <v>388</v>
      </c>
      <c r="E2" t="s">
        <v>389</v>
      </c>
      <c r="F2" t="s">
        <v>389</v>
      </c>
      <c r="G2" t="s">
        <v>390</v>
      </c>
      <c r="H2" s="50">
        <v>20671354.739999998</v>
      </c>
      <c r="I2" s="50">
        <v>0</v>
      </c>
      <c r="J2" s="50">
        <v>20671354.739999998</v>
      </c>
      <c r="K2" s="50">
        <v>0</v>
      </c>
      <c r="L2" s="50">
        <v>20671354.739999998</v>
      </c>
      <c r="M2" s="50">
        <v>0</v>
      </c>
      <c r="N2" s="50">
        <v>0</v>
      </c>
      <c r="O2" s="50">
        <v>20671354.739999998</v>
      </c>
      <c r="P2" s="50">
        <v>0</v>
      </c>
      <c r="Q2" s="50">
        <v>0</v>
      </c>
      <c r="R2" t="s">
        <v>391</v>
      </c>
      <c r="S2" t="s">
        <v>392</v>
      </c>
      <c r="T2" t="s">
        <v>393</v>
      </c>
      <c r="U2" t="s">
        <v>394</v>
      </c>
      <c r="V2" t="s">
        <v>395</v>
      </c>
      <c r="W2" t="s">
        <v>396</v>
      </c>
      <c r="X2" t="s">
        <v>396</v>
      </c>
      <c r="Y2" t="s">
        <v>396</v>
      </c>
      <c r="Z2" t="s">
        <v>396</v>
      </c>
      <c r="AA2" t="s">
        <v>396</v>
      </c>
      <c r="AB2" t="s">
        <v>396</v>
      </c>
      <c r="AC2" t="s">
        <v>396</v>
      </c>
      <c r="AD2" t="s">
        <v>396</v>
      </c>
      <c r="AE2" s="50">
        <v>0</v>
      </c>
      <c r="AF2" s="50">
        <v>0</v>
      </c>
      <c r="AG2" s="50">
        <v>0</v>
      </c>
      <c r="AH2" s="50">
        <v>0</v>
      </c>
      <c r="AI2" t="s">
        <v>396</v>
      </c>
      <c r="AJ2">
        <v>70</v>
      </c>
      <c r="AK2" t="s">
        <v>397</v>
      </c>
      <c r="AL2">
        <v>10505</v>
      </c>
      <c r="AM2" t="s">
        <v>398</v>
      </c>
      <c r="AN2" t="s">
        <v>399</v>
      </c>
      <c r="AO2" t="s">
        <v>400</v>
      </c>
      <c r="AP2" t="s">
        <v>400</v>
      </c>
    </row>
    <row r="3" spans="1:42" hidden="1" x14ac:dyDescent="0.25">
      <c r="A3" t="s">
        <v>401</v>
      </c>
      <c r="B3" t="s">
        <v>402</v>
      </c>
      <c r="C3" t="s">
        <v>388</v>
      </c>
      <c r="D3" t="s">
        <v>388</v>
      </c>
      <c r="E3" t="s">
        <v>389</v>
      </c>
      <c r="F3" t="s">
        <v>389</v>
      </c>
      <c r="G3" t="s">
        <v>390</v>
      </c>
      <c r="H3" s="50">
        <v>10825246.82</v>
      </c>
      <c r="I3" s="50">
        <v>0</v>
      </c>
      <c r="J3" s="50">
        <v>10825246.82</v>
      </c>
      <c r="K3" s="50">
        <v>0</v>
      </c>
      <c r="L3" s="50">
        <v>10825246.82</v>
      </c>
      <c r="M3" s="50">
        <v>0</v>
      </c>
      <c r="N3" s="50">
        <v>0</v>
      </c>
      <c r="O3" s="50">
        <v>10825246.82</v>
      </c>
      <c r="P3" s="50">
        <v>0</v>
      </c>
      <c r="Q3" s="50">
        <v>0</v>
      </c>
      <c r="R3" t="s">
        <v>403</v>
      </c>
      <c r="S3" t="s">
        <v>392</v>
      </c>
      <c r="T3" t="s">
        <v>393</v>
      </c>
      <c r="U3" t="s">
        <v>394</v>
      </c>
      <c r="V3" t="s">
        <v>395</v>
      </c>
      <c r="W3" t="s">
        <v>396</v>
      </c>
      <c r="X3" t="s">
        <v>396</v>
      </c>
      <c r="Y3" t="s">
        <v>396</v>
      </c>
      <c r="Z3" t="s">
        <v>396</v>
      </c>
      <c r="AA3" t="s">
        <v>396</v>
      </c>
      <c r="AB3" t="s">
        <v>396</v>
      </c>
      <c r="AC3" t="s">
        <v>396</v>
      </c>
      <c r="AD3" t="s">
        <v>396</v>
      </c>
      <c r="AE3" s="50">
        <v>0</v>
      </c>
      <c r="AF3" s="50">
        <v>0</v>
      </c>
      <c r="AG3" s="50">
        <v>0</v>
      </c>
      <c r="AH3" s="50">
        <v>0</v>
      </c>
      <c r="AI3" t="s">
        <v>396</v>
      </c>
      <c r="AJ3">
        <v>90</v>
      </c>
      <c r="AK3" t="s">
        <v>404</v>
      </c>
      <c r="AL3">
        <v>10505</v>
      </c>
      <c r="AM3" t="s">
        <v>398</v>
      </c>
      <c r="AN3" t="s">
        <v>399</v>
      </c>
      <c r="AO3" t="s">
        <v>400</v>
      </c>
      <c r="AP3" t="s">
        <v>400</v>
      </c>
    </row>
    <row r="4" spans="1:42" hidden="1" x14ac:dyDescent="0.25">
      <c r="A4" t="s">
        <v>405</v>
      </c>
      <c r="B4" t="s">
        <v>406</v>
      </c>
      <c r="C4" t="s">
        <v>388</v>
      </c>
      <c r="D4" t="s">
        <v>388</v>
      </c>
      <c r="E4" t="s">
        <v>389</v>
      </c>
      <c r="F4" t="s">
        <v>389</v>
      </c>
      <c r="G4" t="s">
        <v>390</v>
      </c>
      <c r="H4" s="50">
        <v>658609.46</v>
      </c>
      <c r="I4" s="50">
        <v>0</v>
      </c>
      <c r="J4" s="50">
        <v>658609.46</v>
      </c>
      <c r="K4" s="50">
        <v>0</v>
      </c>
      <c r="L4" s="50">
        <v>658609.46</v>
      </c>
      <c r="M4" s="50">
        <v>0</v>
      </c>
      <c r="N4" s="50">
        <v>0</v>
      </c>
      <c r="O4" s="50">
        <v>658609.46</v>
      </c>
      <c r="P4" s="50">
        <v>0</v>
      </c>
      <c r="Q4" s="50">
        <v>0</v>
      </c>
      <c r="R4" t="s">
        <v>407</v>
      </c>
      <c r="S4" t="s">
        <v>408</v>
      </c>
      <c r="T4" t="s">
        <v>409</v>
      </c>
      <c r="U4" t="s">
        <v>394</v>
      </c>
      <c r="V4" t="s">
        <v>395</v>
      </c>
      <c r="W4" t="s">
        <v>396</v>
      </c>
      <c r="X4" t="s">
        <v>396</v>
      </c>
      <c r="Y4" t="s">
        <v>396</v>
      </c>
      <c r="Z4" t="s">
        <v>396</v>
      </c>
      <c r="AA4" t="s">
        <v>396</v>
      </c>
      <c r="AB4" t="s">
        <v>396</v>
      </c>
      <c r="AC4" t="s">
        <v>396</v>
      </c>
      <c r="AD4" t="s">
        <v>396</v>
      </c>
      <c r="AE4" s="50">
        <v>0</v>
      </c>
      <c r="AF4" s="50">
        <v>0</v>
      </c>
      <c r="AG4" s="50">
        <v>0</v>
      </c>
      <c r="AH4" s="50">
        <v>0</v>
      </c>
      <c r="AI4" t="s">
        <v>396</v>
      </c>
      <c r="AJ4">
        <v>100</v>
      </c>
      <c r="AK4" t="s">
        <v>410</v>
      </c>
      <c r="AL4">
        <v>10505</v>
      </c>
      <c r="AM4" t="s">
        <v>398</v>
      </c>
      <c r="AN4" t="s">
        <v>399</v>
      </c>
      <c r="AO4" t="s">
        <v>400</v>
      </c>
      <c r="AP4" t="s">
        <v>400</v>
      </c>
    </row>
    <row r="5" spans="1:42" hidden="1" x14ac:dyDescent="0.25">
      <c r="A5" t="s">
        <v>411</v>
      </c>
      <c r="B5" t="s">
        <v>406</v>
      </c>
      <c r="C5" t="s">
        <v>388</v>
      </c>
      <c r="D5" t="s">
        <v>388</v>
      </c>
      <c r="E5" t="s">
        <v>389</v>
      </c>
      <c r="F5" t="s">
        <v>389</v>
      </c>
      <c r="G5" t="s">
        <v>390</v>
      </c>
      <c r="H5" s="50">
        <v>4763.83</v>
      </c>
      <c r="I5" s="50">
        <v>0</v>
      </c>
      <c r="J5" s="50">
        <v>4763.83</v>
      </c>
      <c r="K5" s="50">
        <v>0</v>
      </c>
      <c r="L5" s="50">
        <v>4763.83</v>
      </c>
      <c r="M5" s="50">
        <v>0</v>
      </c>
      <c r="N5" s="50">
        <v>0</v>
      </c>
      <c r="O5" s="50">
        <v>4763.83</v>
      </c>
      <c r="P5" s="50">
        <v>0</v>
      </c>
      <c r="Q5" s="50">
        <v>0</v>
      </c>
      <c r="R5" t="s">
        <v>412</v>
      </c>
      <c r="S5" t="s">
        <v>396</v>
      </c>
      <c r="T5" t="s">
        <v>413</v>
      </c>
      <c r="U5" t="s">
        <v>394</v>
      </c>
      <c r="V5" t="s">
        <v>395</v>
      </c>
      <c r="W5" t="s">
        <v>396</v>
      </c>
      <c r="X5" t="s">
        <v>396</v>
      </c>
      <c r="Y5" t="s">
        <v>396</v>
      </c>
      <c r="Z5" t="s">
        <v>396</v>
      </c>
      <c r="AA5" t="s">
        <v>396</v>
      </c>
      <c r="AB5" t="s">
        <v>396</v>
      </c>
      <c r="AC5" t="s">
        <v>396</v>
      </c>
      <c r="AD5" t="s">
        <v>396</v>
      </c>
      <c r="AE5" s="50">
        <v>0</v>
      </c>
      <c r="AF5" s="50">
        <v>0</v>
      </c>
      <c r="AG5" s="50">
        <v>0</v>
      </c>
      <c r="AH5" s="50">
        <v>0</v>
      </c>
      <c r="AI5" t="s">
        <v>396</v>
      </c>
      <c r="AJ5">
        <v>100</v>
      </c>
      <c r="AK5" t="s">
        <v>414</v>
      </c>
      <c r="AL5">
        <v>10505</v>
      </c>
      <c r="AM5" t="s">
        <v>398</v>
      </c>
      <c r="AN5" t="s">
        <v>399</v>
      </c>
      <c r="AO5" t="s">
        <v>400</v>
      </c>
      <c r="AP5" t="s">
        <v>400</v>
      </c>
    </row>
    <row r="6" spans="1:42" hidden="1" x14ac:dyDescent="0.25">
      <c r="A6" t="s">
        <v>415</v>
      </c>
      <c r="B6" t="s">
        <v>416</v>
      </c>
      <c r="C6" t="s">
        <v>388</v>
      </c>
      <c r="D6" t="s">
        <v>388</v>
      </c>
      <c r="E6" t="s">
        <v>389</v>
      </c>
      <c r="F6" t="s">
        <v>389</v>
      </c>
      <c r="G6" t="s">
        <v>390</v>
      </c>
      <c r="H6" s="50">
        <v>7684299.7699999996</v>
      </c>
      <c r="I6" s="50">
        <v>0</v>
      </c>
      <c r="J6" s="50">
        <v>7684299.7699999996</v>
      </c>
      <c r="K6" s="50">
        <v>0</v>
      </c>
      <c r="L6" s="50">
        <v>7684299.7699999996</v>
      </c>
      <c r="M6" s="50">
        <v>0</v>
      </c>
      <c r="N6" s="50">
        <v>0</v>
      </c>
      <c r="O6" s="50">
        <v>7684299.7699999996</v>
      </c>
      <c r="P6" s="50">
        <v>0</v>
      </c>
      <c r="Q6" s="50">
        <v>0</v>
      </c>
      <c r="R6" t="s">
        <v>417</v>
      </c>
      <c r="S6" t="s">
        <v>418</v>
      </c>
      <c r="T6" t="s">
        <v>393</v>
      </c>
      <c r="U6" t="s">
        <v>394</v>
      </c>
      <c r="V6" t="s">
        <v>395</v>
      </c>
      <c r="W6" t="s">
        <v>396</v>
      </c>
      <c r="X6" t="s">
        <v>396</v>
      </c>
      <c r="Y6" t="s">
        <v>396</v>
      </c>
      <c r="Z6" t="s">
        <v>396</v>
      </c>
      <c r="AA6" t="s">
        <v>396</v>
      </c>
      <c r="AB6" t="s">
        <v>396</v>
      </c>
      <c r="AC6" t="s">
        <v>396</v>
      </c>
      <c r="AD6" t="s">
        <v>396</v>
      </c>
      <c r="AE6" s="50">
        <v>0</v>
      </c>
      <c r="AF6" s="50">
        <v>0</v>
      </c>
      <c r="AG6" s="50">
        <v>0</v>
      </c>
      <c r="AH6" s="50">
        <v>0</v>
      </c>
      <c r="AI6" t="s">
        <v>396</v>
      </c>
      <c r="AJ6">
        <v>95</v>
      </c>
      <c r="AK6" t="s">
        <v>419</v>
      </c>
      <c r="AL6">
        <v>10505</v>
      </c>
      <c r="AM6" t="s">
        <v>398</v>
      </c>
      <c r="AN6" t="s">
        <v>399</v>
      </c>
      <c r="AO6" t="s">
        <v>400</v>
      </c>
      <c r="AP6" t="s">
        <v>400</v>
      </c>
    </row>
    <row r="7" spans="1:42" hidden="1" x14ac:dyDescent="0.25">
      <c r="A7" t="s">
        <v>420</v>
      </c>
      <c r="B7" t="s">
        <v>421</v>
      </c>
      <c r="C7" t="s">
        <v>388</v>
      </c>
      <c r="D7" t="s">
        <v>388</v>
      </c>
      <c r="E7" t="s">
        <v>389</v>
      </c>
      <c r="F7" t="s">
        <v>389</v>
      </c>
      <c r="G7" t="s">
        <v>390</v>
      </c>
      <c r="H7" s="50">
        <v>32621379.079999998</v>
      </c>
      <c r="I7" s="50">
        <v>0</v>
      </c>
      <c r="J7" s="50">
        <v>32621379.079999998</v>
      </c>
      <c r="K7" s="50">
        <v>0</v>
      </c>
      <c r="L7" s="50">
        <v>32621379.079999998</v>
      </c>
      <c r="M7" s="50">
        <v>0</v>
      </c>
      <c r="N7" s="50">
        <v>0</v>
      </c>
      <c r="O7" s="50">
        <v>32621379.079999998</v>
      </c>
      <c r="P7" s="50">
        <v>0</v>
      </c>
      <c r="Q7" s="50">
        <v>0</v>
      </c>
      <c r="R7" t="s">
        <v>422</v>
      </c>
      <c r="S7" t="s">
        <v>423</v>
      </c>
      <c r="T7" t="s">
        <v>424</v>
      </c>
      <c r="U7" t="s">
        <v>394</v>
      </c>
      <c r="V7" t="s">
        <v>395</v>
      </c>
      <c r="W7" t="s">
        <v>396</v>
      </c>
      <c r="X7" t="s">
        <v>396</v>
      </c>
      <c r="Y7" t="s">
        <v>396</v>
      </c>
      <c r="Z7" t="s">
        <v>396</v>
      </c>
      <c r="AA7" t="s">
        <v>396</v>
      </c>
      <c r="AB7" t="s">
        <v>396</v>
      </c>
      <c r="AC7" t="s">
        <v>396</v>
      </c>
      <c r="AD7" t="s">
        <v>396</v>
      </c>
      <c r="AE7" s="50">
        <v>0</v>
      </c>
      <c r="AF7" s="50">
        <v>0</v>
      </c>
      <c r="AG7" s="50">
        <v>0</v>
      </c>
      <c r="AH7" s="50">
        <v>0</v>
      </c>
      <c r="AI7" t="s">
        <v>396</v>
      </c>
      <c r="AJ7">
        <v>10</v>
      </c>
      <c r="AK7" t="s">
        <v>425</v>
      </c>
      <c r="AL7">
        <v>737</v>
      </c>
      <c r="AM7" t="s">
        <v>398</v>
      </c>
      <c r="AN7" t="s">
        <v>426</v>
      </c>
      <c r="AO7" t="s">
        <v>427</v>
      </c>
      <c r="AP7" t="s">
        <v>428</v>
      </c>
    </row>
    <row r="8" spans="1:42" hidden="1" x14ac:dyDescent="0.25">
      <c r="A8" t="s">
        <v>429</v>
      </c>
      <c r="B8" t="s">
        <v>430</v>
      </c>
      <c r="C8" t="s">
        <v>388</v>
      </c>
      <c r="D8" t="s">
        <v>388</v>
      </c>
      <c r="E8" t="s">
        <v>389</v>
      </c>
      <c r="F8" t="s">
        <v>389</v>
      </c>
      <c r="G8" t="s">
        <v>390</v>
      </c>
      <c r="H8" s="50">
        <v>29762009.800000001</v>
      </c>
      <c r="I8" s="50">
        <v>0</v>
      </c>
      <c r="J8" s="50">
        <v>29762009.800000001</v>
      </c>
      <c r="K8" s="50">
        <v>0</v>
      </c>
      <c r="L8" s="50">
        <v>29762009.800000001</v>
      </c>
      <c r="M8" s="50">
        <v>0</v>
      </c>
      <c r="N8" s="50">
        <v>0</v>
      </c>
      <c r="O8" s="50">
        <v>29762009.800000001</v>
      </c>
      <c r="P8" s="50">
        <v>0</v>
      </c>
      <c r="Q8" s="50">
        <v>0</v>
      </c>
      <c r="R8" t="s">
        <v>431</v>
      </c>
      <c r="S8" t="s">
        <v>432</v>
      </c>
      <c r="T8" t="s">
        <v>424</v>
      </c>
      <c r="U8" t="s">
        <v>394</v>
      </c>
      <c r="V8" t="s">
        <v>395</v>
      </c>
      <c r="W8" t="s">
        <v>396</v>
      </c>
      <c r="X8" t="s">
        <v>396</v>
      </c>
      <c r="Y8" t="s">
        <v>396</v>
      </c>
      <c r="Z8" t="s">
        <v>396</v>
      </c>
      <c r="AA8" t="s">
        <v>396</v>
      </c>
      <c r="AB8" t="s">
        <v>396</v>
      </c>
      <c r="AC8" t="s">
        <v>396</v>
      </c>
      <c r="AD8" t="s">
        <v>396</v>
      </c>
      <c r="AE8" s="50">
        <v>0</v>
      </c>
      <c r="AF8" s="50">
        <v>0</v>
      </c>
      <c r="AG8" s="50">
        <v>0</v>
      </c>
      <c r="AH8" s="50">
        <v>0</v>
      </c>
      <c r="AI8" t="s">
        <v>396</v>
      </c>
      <c r="AJ8">
        <v>100</v>
      </c>
      <c r="AK8" t="s">
        <v>433</v>
      </c>
      <c r="AL8">
        <v>500</v>
      </c>
      <c r="AM8" t="s">
        <v>398</v>
      </c>
      <c r="AN8" t="s">
        <v>426</v>
      </c>
      <c r="AO8" t="s">
        <v>427</v>
      </c>
      <c r="AP8" t="s">
        <v>427</v>
      </c>
    </row>
    <row r="9" spans="1:42" hidden="1" x14ac:dyDescent="0.25">
      <c r="A9" t="s">
        <v>434</v>
      </c>
      <c r="B9" t="s">
        <v>435</v>
      </c>
      <c r="C9" t="s">
        <v>388</v>
      </c>
      <c r="D9" t="s">
        <v>388</v>
      </c>
      <c r="E9" t="s">
        <v>389</v>
      </c>
      <c r="F9" t="s">
        <v>389</v>
      </c>
      <c r="G9" t="s">
        <v>390</v>
      </c>
      <c r="H9" s="50">
        <v>35582682.409999996</v>
      </c>
      <c r="I9" s="50">
        <v>0</v>
      </c>
      <c r="J9" s="50">
        <v>35582682.409999996</v>
      </c>
      <c r="K9" s="50">
        <v>0</v>
      </c>
      <c r="L9" s="50">
        <v>35582682.409999996</v>
      </c>
      <c r="M9" s="50">
        <v>0</v>
      </c>
      <c r="N9" s="50">
        <v>0</v>
      </c>
      <c r="O9" s="50">
        <v>35582682.409999996</v>
      </c>
      <c r="P9" s="50">
        <v>0</v>
      </c>
      <c r="Q9" s="50">
        <v>0</v>
      </c>
      <c r="R9" t="s">
        <v>436</v>
      </c>
      <c r="S9" t="s">
        <v>437</v>
      </c>
      <c r="T9" t="s">
        <v>438</v>
      </c>
      <c r="U9" t="s">
        <v>394</v>
      </c>
      <c r="V9" t="s">
        <v>395</v>
      </c>
      <c r="W9" t="s">
        <v>396</v>
      </c>
      <c r="X9" t="s">
        <v>396</v>
      </c>
      <c r="Y9" t="s">
        <v>396</v>
      </c>
      <c r="Z9" t="s">
        <v>396</v>
      </c>
      <c r="AA9" t="s">
        <v>396</v>
      </c>
      <c r="AB9" t="s">
        <v>396</v>
      </c>
      <c r="AC9" t="s">
        <v>396</v>
      </c>
      <c r="AD9" t="s">
        <v>396</v>
      </c>
      <c r="AE9" s="50">
        <v>0</v>
      </c>
      <c r="AF9" s="50">
        <v>0</v>
      </c>
      <c r="AG9" s="50">
        <v>0</v>
      </c>
      <c r="AH9" s="50">
        <v>0</v>
      </c>
      <c r="AI9" t="s">
        <v>396</v>
      </c>
      <c r="AJ9">
        <v>100</v>
      </c>
      <c r="AK9" t="s">
        <v>439</v>
      </c>
      <c r="AL9">
        <v>46389</v>
      </c>
      <c r="AM9" t="s">
        <v>398</v>
      </c>
      <c r="AN9" t="s">
        <v>440</v>
      </c>
      <c r="AO9" t="s">
        <v>441</v>
      </c>
      <c r="AP9" t="s">
        <v>441</v>
      </c>
    </row>
    <row r="10" spans="1:42" hidden="1" x14ac:dyDescent="0.25">
      <c r="A10" t="s">
        <v>442</v>
      </c>
      <c r="B10" t="s">
        <v>443</v>
      </c>
      <c r="C10" t="s">
        <v>388</v>
      </c>
      <c r="D10" t="s">
        <v>388</v>
      </c>
      <c r="E10" t="s">
        <v>389</v>
      </c>
      <c r="F10" t="s">
        <v>389</v>
      </c>
      <c r="G10" t="s">
        <v>390</v>
      </c>
      <c r="H10" s="50">
        <v>394612.39</v>
      </c>
      <c r="I10" s="50">
        <v>0</v>
      </c>
      <c r="J10" s="50">
        <v>394612.39</v>
      </c>
      <c r="K10" s="50">
        <v>0</v>
      </c>
      <c r="L10" s="50">
        <v>394612.39</v>
      </c>
      <c r="M10" s="50">
        <v>0</v>
      </c>
      <c r="N10" s="50">
        <v>0</v>
      </c>
      <c r="O10" s="50">
        <v>394612.39</v>
      </c>
      <c r="P10" s="50">
        <v>0</v>
      </c>
      <c r="Q10" s="50">
        <v>0</v>
      </c>
      <c r="R10" t="s">
        <v>444</v>
      </c>
      <c r="S10" t="s">
        <v>445</v>
      </c>
      <c r="T10" t="s">
        <v>393</v>
      </c>
      <c r="U10" t="s">
        <v>394</v>
      </c>
      <c r="V10" t="s">
        <v>395</v>
      </c>
      <c r="W10" t="s">
        <v>396</v>
      </c>
      <c r="X10" t="s">
        <v>396</v>
      </c>
      <c r="Y10" t="s">
        <v>396</v>
      </c>
      <c r="Z10" t="s">
        <v>396</v>
      </c>
      <c r="AA10" t="s">
        <v>396</v>
      </c>
      <c r="AB10" t="s">
        <v>396</v>
      </c>
      <c r="AC10" t="s">
        <v>396</v>
      </c>
      <c r="AD10" t="s">
        <v>396</v>
      </c>
      <c r="AE10" s="50">
        <v>0</v>
      </c>
      <c r="AF10" s="50">
        <v>0</v>
      </c>
      <c r="AG10" s="50">
        <v>0</v>
      </c>
      <c r="AH10" s="50">
        <v>0</v>
      </c>
      <c r="AI10" t="s">
        <v>396</v>
      </c>
      <c r="AJ10">
        <v>10</v>
      </c>
      <c r="AK10" t="s">
        <v>446</v>
      </c>
      <c r="AL10">
        <v>10505</v>
      </c>
      <c r="AM10" t="s">
        <v>398</v>
      </c>
      <c r="AN10" t="s">
        <v>399</v>
      </c>
      <c r="AO10" t="s">
        <v>400</v>
      </c>
      <c r="AP10" t="s">
        <v>400</v>
      </c>
    </row>
    <row r="11" spans="1:42" hidden="1" x14ac:dyDescent="0.25">
      <c r="A11" t="s">
        <v>447</v>
      </c>
      <c r="B11" t="s">
        <v>448</v>
      </c>
      <c r="C11" t="s">
        <v>388</v>
      </c>
      <c r="D11" t="s">
        <v>388</v>
      </c>
      <c r="E11" t="s">
        <v>389</v>
      </c>
      <c r="F11" t="s">
        <v>389</v>
      </c>
      <c r="G11" t="s">
        <v>390</v>
      </c>
      <c r="H11" s="50">
        <v>39496593.259999998</v>
      </c>
      <c r="I11" s="50">
        <v>0</v>
      </c>
      <c r="J11" s="50">
        <v>39496592.82</v>
      </c>
      <c r="K11" s="50">
        <v>0</v>
      </c>
      <c r="L11" s="50">
        <v>39496592.82</v>
      </c>
      <c r="M11" s="50">
        <v>0.44</v>
      </c>
      <c r="N11" s="50">
        <v>0</v>
      </c>
      <c r="O11" s="50">
        <v>39496593.259999998</v>
      </c>
      <c r="P11" s="50">
        <v>0</v>
      </c>
      <c r="Q11" s="50">
        <v>0</v>
      </c>
      <c r="R11" t="s">
        <v>449</v>
      </c>
      <c r="S11" t="s">
        <v>450</v>
      </c>
      <c r="T11" t="s">
        <v>451</v>
      </c>
      <c r="U11" t="s">
        <v>394</v>
      </c>
      <c r="V11" t="s">
        <v>395</v>
      </c>
      <c r="W11" t="s">
        <v>396</v>
      </c>
      <c r="X11" t="s">
        <v>396</v>
      </c>
      <c r="Y11" t="s">
        <v>396</v>
      </c>
      <c r="Z11" t="s">
        <v>396</v>
      </c>
      <c r="AA11" t="s">
        <v>396</v>
      </c>
      <c r="AB11" t="s">
        <v>396</v>
      </c>
      <c r="AC11" t="s">
        <v>396</v>
      </c>
      <c r="AD11" t="s">
        <v>396</v>
      </c>
      <c r="AE11" s="50">
        <v>0</v>
      </c>
      <c r="AF11" s="50">
        <v>0</v>
      </c>
      <c r="AG11" s="50">
        <v>0</v>
      </c>
      <c r="AH11" s="50">
        <v>0</v>
      </c>
      <c r="AI11" t="s">
        <v>396</v>
      </c>
      <c r="AJ11">
        <v>10</v>
      </c>
      <c r="AK11" t="s">
        <v>452</v>
      </c>
      <c r="AL11">
        <v>82000</v>
      </c>
      <c r="AM11" t="s">
        <v>398</v>
      </c>
      <c r="AN11" t="s">
        <v>440</v>
      </c>
      <c r="AO11" t="s">
        <v>453</v>
      </c>
      <c r="AP11" t="s">
        <v>453</v>
      </c>
    </row>
    <row r="12" spans="1:42" hidden="1" x14ac:dyDescent="0.25">
      <c r="A12" t="s">
        <v>454</v>
      </c>
      <c r="B12" t="s">
        <v>455</v>
      </c>
      <c r="C12" t="s">
        <v>456</v>
      </c>
      <c r="D12" t="s">
        <v>457</v>
      </c>
      <c r="E12" t="s">
        <v>389</v>
      </c>
      <c r="F12" t="s">
        <v>389</v>
      </c>
      <c r="G12" t="s">
        <v>390</v>
      </c>
      <c r="H12" s="50">
        <v>1798049.3</v>
      </c>
      <c r="I12" s="50">
        <v>0</v>
      </c>
      <c r="J12" s="50">
        <v>1798049</v>
      </c>
      <c r="K12" s="50">
        <v>0</v>
      </c>
      <c r="L12" s="50">
        <v>1798049</v>
      </c>
      <c r="M12" s="50">
        <v>0.3</v>
      </c>
      <c r="N12" s="50">
        <v>0</v>
      </c>
      <c r="O12" s="50">
        <v>1798049.3</v>
      </c>
      <c r="P12" s="50">
        <v>0</v>
      </c>
      <c r="Q12" s="50">
        <v>0</v>
      </c>
      <c r="R12" t="s">
        <v>458</v>
      </c>
      <c r="S12" t="s">
        <v>450</v>
      </c>
      <c r="T12" t="s">
        <v>451</v>
      </c>
      <c r="U12" t="s">
        <v>394</v>
      </c>
      <c r="V12" t="s">
        <v>395</v>
      </c>
      <c r="W12" t="s">
        <v>396</v>
      </c>
      <c r="X12" t="s">
        <v>396</v>
      </c>
      <c r="Y12" t="s">
        <v>396</v>
      </c>
      <c r="Z12" t="s">
        <v>396</v>
      </c>
      <c r="AA12" t="s">
        <v>396</v>
      </c>
      <c r="AB12" t="s">
        <v>396</v>
      </c>
      <c r="AC12" t="s">
        <v>396</v>
      </c>
      <c r="AD12" t="s">
        <v>396</v>
      </c>
      <c r="AE12" s="50">
        <v>0</v>
      </c>
      <c r="AF12" s="50">
        <v>0</v>
      </c>
      <c r="AG12" s="50">
        <v>0</v>
      </c>
      <c r="AH12" s="50">
        <v>0</v>
      </c>
      <c r="AI12" t="s">
        <v>396</v>
      </c>
      <c r="AJ12">
        <v>10</v>
      </c>
      <c r="AK12" t="s">
        <v>459</v>
      </c>
      <c r="AL12">
        <v>600</v>
      </c>
      <c r="AM12" t="s">
        <v>398</v>
      </c>
      <c r="AN12" t="s">
        <v>440</v>
      </c>
      <c r="AO12" t="s">
        <v>460</v>
      </c>
      <c r="AP12" t="s">
        <v>453</v>
      </c>
    </row>
    <row r="13" spans="1:42" hidden="1" x14ac:dyDescent="0.25">
      <c r="A13" t="s">
        <v>461</v>
      </c>
      <c r="B13" t="s">
        <v>462</v>
      </c>
      <c r="C13" t="s">
        <v>388</v>
      </c>
      <c r="D13" t="s">
        <v>388</v>
      </c>
      <c r="E13" t="s">
        <v>389</v>
      </c>
      <c r="F13" t="s">
        <v>389</v>
      </c>
      <c r="G13" t="s">
        <v>390</v>
      </c>
      <c r="H13" s="50">
        <v>18493281.420000002</v>
      </c>
      <c r="I13" s="50">
        <v>0</v>
      </c>
      <c r="J13" s="50">
        <v>18493281.420000002</v>
      </c>
      <c r="K13" s="50">
        <v>0</v>
      </c>
      <c r="L13" s="50">
        <v>18493281.420000002</v>
      </c>
      <c r="M13" s="50">
        <v>0</v>
      </c>
      <c r="N13" s="50">
        <v>0</v>
      </c>
      <c r="O13" s="50">
        <v>18493281.420000002</v>
      </c>
      <c r="P13" s="50">
        <v>0</v>
      </c>
      <c r="Q13" s="50">
        <v>0</v>
      </c>
      <c r="R13" t="s">
        <v>463</v>
      </c>
      <c r="S13" t="s">
        <v>450</v>
      </c>
      <c r="T13" t="s">
        <v>393</v>
      </c>
      <c r="U13" t="s">
        <v>394</v>
      </c>
      <c r="V13" t="s">
        <v>395</v>
      </c>
      <c r="W13" t="s">
        <v>396</v>
      </c>
      <c r="X13" t="s">
        <v>396</v>
      </c>
      <c r="Y13" t="s">
        <v>396</v>
      </c>
      <c r="Z13" t="s">
        <v>396</v>
      </c>
      <c r="AA13" t="s">
        <v>396</v>
      </c>
      <c r="AB13" t="s">
        <v>396</v>
      </c>
      <c r="AC13" t="s">
        <v>396</v>
      </c>
      <c r="AD13" t="s">
        <v>396</v>
      </c>
      <c r="AE13" s="50">
        <v>0</v>
      </c>
      <c r="AF13" s="50">
        <v>0</v>
      </c>
      <c r="AG13" s="50">
        <v>0</v>
      </c>
      <c r="AH13" s="50">
        <v>0</v>
      </c>
      <c r="AI13" t="s">
        <v>396</v>
      </c>
      <c r="AJ13">
        <v>10</v>
      </c>
      <c r="AK13" t="s">
        <v>459</v>
      </c>
      <c r="AL13">
        <v>280000</v>
      </c>
      <c r="AM13" t="s">
        <v>398</v>
      </c>
      <c r="AN13" t="s">
        <v>440</v>
      </c>
      <c r="AO13" t="s">
        <v>453</v>
      </c>
      <c r="AP13" t="s">
        <v>453</v>
      </c>
    </row>
    <row r="14" spans="1:42" hidden="1" x14ac:dyDescent="0.25">
      <c r="A14" t="s">
        <v>464</v>
      </c>
      <c r="B14" t="s">
        <v>465</v>
      </c>
      <c r="C14" t="s">
        <v>388</v>
      </c>
      <c r="D14" t="s">
        <v>388</v>
      </c>
      <c r="E14" t="s">
        <v>389</v>
      </c>
      <c r="F14" t="s">
        <v>389</v>
      </c>
      <c r="G14" t="s">
        <v>390</v>
      </c>
      <c r="H14" s="50">
        <v>13272277.810000001</v>
      </c>
      <c r="I14" s="50">
        <v>0</v>
      </c>
      <c r="J14" s="50">
        <v>13272277.810000001</v>
      </c>
      <c r="K14" s="50">
        <v>0</v>
      </c>
      <c r="L14" s="50">
        <v>13272277.810000001</v>
      </c>
      <c r="M14" s="50">
        <v>0</v>
      </c>
      <c r="N14" s="50">
        <v>0</v>
      </c>
      <c r="O14" s="50">
        <v>13272277.810000001</v>
      </c>
      <c r="P14" s="50">
        <v>0</v>
      </c>
      <c r="Q14" s="50">
        <v>0</v>
      </c>
      <c r="R14" t="s">
        <v>466</v>
      </c>
      <c r="S14" t="s">
        <v>450</v>
      </c>
      <c r="T14" t="s">
        <v>467</v>
      </c>
      <c r="U14" t="s">
        <v>394</v>
      </c>
      <c r="V14" t="s">
        <v>395</v>
      </c>
      <c r="W14" t="s">
        <v>396</v>
      </c>
      <c r="X14" t="s">
        <v>396</v>
      </c>
      <c r="Y14" t="s">
        <v>396</v>
      </c>
      <c r="Z14" t="s">
        <v>396</v>
      </c>
      <c r="AA14" t="s">
        <v>396</v>
      </c>
      <c r="AB14" t="s">
        <v>396</v>
      </c>
      <c r="AC14" t="s">
        <v>396</v>
      </c>
      <c r="AD14" t="s">
        <v>396</v>
      </c>
      <c r="AE14" s="50">
        <v>0</v>
      </c>
      <c r="AF14" s="50">
        <v>0</v>
      </c>
      <c r="AG14" s="50">
        <v>0</v>
      </c>
      <c r="AH14" s="50">
        <v>0</v>
      </c>
      <c r="AI14" t="s">
        <v>396</v>
      </c>
      <c r="AJ14">
        <v>20</v>
      </c>
      <c r="AK14" t="s">
        <v>468</v>
      </c>
      <c r="AL14">
        <v>2698</v>
      </c>
      <c r="AM14" t="s">
        <v>398</v>
      </c>
      <c r="AN14" t="s">
        <v>440</v>
      </c>
      <c r="AO14" t="s">
        <v>453</v>
      </c>
      <c r="AP14" t="s">
        <v>453</v>
      </c>
    </row>
    <row r="15" spans="1:42" hidden="1" x14ac:dyDescent="0.25">
      <c r="A15" t="s">
        <v>469</v>
      </c>
      <c r="B15" t="s">
        <v>470</v>
      </c>
      <c r="C15" t="s">
        <v>15</v>
      </c>
      <c r="D15" t="s">
        <v>471</v>
      </c>
      <c r="E15" t="s">
        <v>178</v>
      </c>
      <c r="F15" t="s">
        <v>389</v>
      </c>
      <c r="G15" t="s">
        <v>472</v>
      </c>
      <c r="H15" s="50">
        <v>1994469.69</v>
      </c>
      <c r="I15" s="50">
        <v>1994469.68</v>
      </c>
      <c r="J15" s="50">
        <v>1994469.69</v>
      </c>
      <c r="K15" s="50">
        <v>0</v>
      </c>
      <c r="L15" s="50">
        <v>1994469.69</v>
      </c>
      <c r="M15" s="50">
        <v>0</v>
      </c>
      <c r="N15" s="50">
        <v>1994469.69</v>
      </c>
      <c r="O15" s="50">
        <v>0</v>
      </c>
      <c r="P15" s="50">
        <v>0</v>
      </c>
      <c r="Q15" s="50">
        <v>0</v>
      </c>
      <c r="R15" t="s">
        <v>473</v>
      </c>
      <c r="S15" t="s">
        <v>474</v>
      </c>
      <c r="T15" t="s">
        <v>475</v>
      </c>
      <c r="U15" t="s">
        <v>476</v>
      </c>
      <c r="V15" t="s">
        <v>477</v>
      </c>
      <c r="W15" t="s">
        <v>478</v>
      </c>
      <c r="X15" t="s">
        <v>479</v>
      </c>
      <c r="Y15" t="s">
        <v>480</v>
      </c>
      <c r="Z15" t="s">
        <v>481</v>
      </c>
      <c r="AA15" t="s">
        <v>482</v>
      </c>
      <c r="AB15" t="s">
        <v>483</v>
      </c>
      <c r="AC15" t="s">
        <v>484</v>
      </c>
      <c r="AD15" t="s">
        <v>485</v>
      </c>
      <c r="AE15" s="50">
        <v>30</v>
      </c>
      <c r="AF15" s="50">
        <v>598340.9</v>
      </c>
      <c r="AG15" s="50">
        <v>1994469.68</v>
      </c>
      <c r="AH15" s="50">
        <v>0</v>
      </c>
      <c r="AI15" t="s">
        <v>486</v>
      </c>
      <c r="AJ15">
        <v>100</v>
      </c>
      <c r="AK15" t="s">
        <v>487</v>
      </c>
      <c r="AL15">
        <v>120</v>
      </c>
      <c r="AM15" t="s">
        <v>398</v>
      </c>
      <c r="AN15" t="s">
        <v>488</v>
      </c>
      <c r="AO15" t="s">
        <v>489</v>
      </c>
      <c r="AP15" t="s">
        <v>489</v>
      </c>
    </row>
    <row r="16" spans="1:42" hidden="1" x14ac:dyDescent="0.25">
      <c r="A16" t="s">
        <v>490</v>
      </c>
      <c r="B16" t="s">
        <v>491</v>
      </c>
      <c r="C16" t="s">
        <v>15</v>
      </c>
      <c r="D16" t="s">
        <v>492</v>
      </c>
      <c r="E16" t="s">
        <v>178</v>
      </c>
      <c r="F16" t="s">
        <v>389</v>
      </c>
      <c r="G16" t="s">
        <v>472</v>
      </c>
      <c r="H16" s="50">
        <v>1999889.89</v>
      </c>
      <c r="I16" s="50">
        <v>1999889.89</v>
      </c>
      <c r="J16" s="50">
        <v>1999889.89</v>
      </c>
      <c r="K16" s="50">
        <v>0</v>
      </c>
      <c r="L16" s="50">
        <v>1999889.89</v>
      </c>
      <c r="M16" s="50">
        <v>0</v>
      </c>
      <c r="N16" s="50">
        <v>1999889.89</v>
      </c>
      <c r="O16" s="50">
        <v>0</v>
      </c>
      <c r="P16" s="50">
        <v>0</v>
      </c>
      <c r="Q16" s="50">
        <v>0</v>
      </c>
      <c r="R16" t="s">
        <v>493</v>
      </c>
      <c r="S16" t="s">
        <v>474</v>
      </c>
      <c r="T16" t="s">
        <v>475</v>
      </c>
      <c r="U16" t="s">
        <v>476</v>
      </c>
      <c r="V16" t="s">
        <v>477</v>
      </c>
      <c r="W16" t="s">
        <v>478</v>
      </c>
      <c r="X16" t="s">
        <v>494</v>
      </c>
      <c r="Y16" t="s">
        <v>495</v>
      </c>
      <c r="Z16" t="s">
        <v>496</v>
      </c>
      <c r="AA16" t="s">
        <v>497</v>
      </c>
      <c r="AB16" t="s">
        <v>483</v>
      </c>
      <c r="AC16" t="s">
        <v>484</v>
      </c>
      <c r="AD16" t="s">
        <v>485</v>
      </c>
      <c r="AE16" s="50">
        <v>30</v>
      </c>
      <c r="AF16" s="50">
        <v>599966.96</v>
      </c>
      <c r="AG16" s="50">
        <v>1999889.89</v>
      </c>
      <c r="AH16" s="50">
        <v>0</v>
      </c>
      <c r="AI16" t="s">
        <v>498</v>
      </c>
      <c r="AJ16">
        <v>100</v>
      </c>
      <c r="AK16" t="s">
        <v>499</v>
      </c>
      <c r="AL16">
        <v>93</v>
      </c>
      <c r="AM16" t="s">
        <v>398</v>
      </c>
      <c r="AN16" t="s">
        <v>500</v>
      </c>
      <c r="AO16" t="s">
        <v>501</v>
      </c>
      <c r="AP16" t="s">
        <v>501</v>
      </c>
    </row>
    <row r="17" spans="1:42" hidden="1" x14ac:dyDescent="0.25">
      <c r="A17" t="s">
        <v>502</v>
      </c>
      <c r="B17" t="s">
        <v>503</v>
      </c>
      <c r="C17" t="s">
        <v>15</v>
      </c>
      <c r="D17" t="s">
        <v>19</v>
      </c>
      <c r="E17" t="s">
        <v>178</v>
      </c>
      <c r="F17" t="s">
        <v>389</v>
      </c>
      <c r="G17" t="s">
        <v>472</v>
      </c>
      <c r="H17" s="50">
        <v>429675.11</v>
      </c>
      <c r="I17" s="50">
        <v>429675.11</v>
      </c>
      <c r="J17" s="50">
        <v>429675.11</v>
      </c>
      <c r="K17" s="50">
        <v>0</v>
      </c>
      <c r="L17" s="50">
        <v>429675.11</v>
      </c>
      <c r="M17" s="50">
        <v>0</v>
      </c>
      <c r="N17" s="50">
        <v>429675.11</v>
      </c>
      <c r="O17" s="50">
        <v>0</v>
      </c>
      <c r="P17" s="50">
        <v>0</v>
      </c>
      <c r="Q17" s="50">
        <v>0</v>
      </c>
      <c r="R17" t="s">
        <v>504</v>
      </c>
      <c r="S17" t="s">
        <v>474</v>
      </c>
      <c r="T17" t="s">
        <v>475</v>
      </c>
      <c r="U17" t="s">
        <v>476</v>
      </c>
      <c r="V17" t="s">
        <v>477</v>
      </c>
      <c r="W17" t="s">
        <v>478</v>
      </c>
      <c r="X17" t="s">
        <v>505</v>
      </c>
      <c r="Y17" t="s">
        <v>506</v>
      </c>
      <c r="Z17" t="s">
        <v>507</v>
      </c>
      <c r="AA17" t="s">
        <v>508</v>
      </c>
      <c r="AB17" t="s">
        <v>509</v>
      </c>
      <c r="AC17" t="s">
        <v>510</v>
      </c>
      <c r="AD17" t="s">
        <v>397</v>
      </c>
      <c r="AE17" s="50">
        <v>30</v>
      </c>
      <c r="AF17" s="50">
        <v>128902.53</v>
      </c>
      <c r="AG17" s="50">
        <v>429675.11</v>
      </c>
      <c r="AH17" s="50">
        <v>0</v>
      </c>
      <c r="AI17" t="s">
        <v>511</v>
      </c>
      <c r="AJ17">
        <v>100</v>
      </c>
      <c r="AK17" t="s">
        <v>512</v>
      </c>
      <c r="AL17">
        <v>34</v>
      </c>
      <c r="AM17" t="s">
        <v>398</v>
      </c>
      <c r="AN17" t="s">
        <v>500</v>
      </c>
      <c r="AO17" t="s">
        <v>501</v>
      </c>
      <c r="AP17" t="s">
        <v>501</v>
      </c>
    </row>
    <row r="18" spans="1:42" hidden="1" x14ac:dyDescent="0.25">
      <c r="A18" t="s">
        <v>513</v>
      </c>
      <c r="B18" t="s">
        <v>514</v>
      </c>
      <c r="C18" t="s">
        <v>4</v>
      </c>
      <c r="D18" t="s">
        <v>515</v>
      </c>
      <c r="E18" t="s">
        <v>307</v>
      </c>
      <c r="F18" t="s">
        <v>389</v>
      </c>
      <c r="G18" t="s">
        <v>472</v>
      </c>
      <c r="H18" s="50">
        <v>1694487.74</v>
      </c>
      <c r="I18" s="50">
        <v>1694487.73</v>
      </c>
      <c r="J18" s="50">
        <v>1694487.74</v>
      </c>
      <c r="K18" s="50">
        <v>0</v>
      </c>
      <c r="L18" s="50">
        <v>1694487.74</v>
      </c>
      <c r="M18" s="50">
        <v>0</v>
      </c>
      <c r="N18" s="50">
        <v>1694487.74</v>
      </c>
      <c r="O18" s="50">
        <v>0</v>
      </c>
      <c r="P18" s="50">
        <v>0</v>
      </c>
      <c r="Q18" s="50">
        <v>0</v>
      </c>
      <c r="R18" t="s">
        <v>516</v>
      </c>
      <c r="S18" t="s">
        <v>474</v>
      </c>
      <c r="T18" t="s">
        <v>517</v>
      </c>
      <c r="U18" t="s">
        <v>476</v>
      </c>
      <c r="V18" t="s">
        <v>477</v>
      </c>
      <c r="W18" t="s">
        <v>478</v>
      </c>
      <c r="X18" t="s">
        <v>518</v>
      </c>
      <c r="Y18" t="s">
        <v>519</v>
      </c>
      <c r="Z18" t="s">
        <v>520</v>
      </c>
      <c r="AA18" t="s">
        <v>521</v>
      </c>
      <c r="AB18" t="s">
        <v>521</v>
      </c>
      <c r="AC18" t="s">
        <v>484</v>
      </c>
      <c r="AD18" t="s">
        <v>414</v>
      </c>
      <c r="AE18" s="50">
        <v>30</v>
      </c>
      <c r="AF18" s="50">
        <v>508346.31</v>
      </c>
      <c r="AG18" s="50">
        <v>1694487.73</v>
      </c>
      <c r="AH18" s="50">
        <v>0</v>
      </c>
      <c r="AI18" t="s">
        <v>522</v>
      </c>
      <c r="AJ18">
        <v>100</v>
      </c>
      <c r="AK18" t="s">
        <v>523</v>
      </c>
      <c r="AL18">
        <v>336</v>
      </c>
      <c r="AM18" t="s">
        <v>398</v>
      </c>
      <c r="AN18" t="s">
        <v>524</v>
      </c>
      <c r="AO18" t="s">
        <v>525</v>
      </c>
      <c r="AP18" t="s">
        <v>525</v>
      </c>
    </row>
    <row r="19" spans="1:42" hidden="1" x14ac:dyDescent="0.25">
      <c r="A19" t="s">
        <v>526</v>
      </c>
      <c r="B19" t="s">
        <v>527</v>
      </c>
      <c r="C19" t="s">
        <v>4</v>
      </c>
      <c r="D19" t="s">
        <v>528</v>
      </c>
      <c r="E19" t="s">
        <v>307</v>
      </c>
      <c r="F19" t="s">
        <v>389</v>
      </c>
      <c r="G19" t="s">
        <v>472</v>
      </c>
      <c r="H19" s="50">
        <v>1325322.96</v>
      </c>
      <c r="I19" s="50">
        <v>1325322.95</v>
      </c>
      <c r="J19" s="50">
        <v>1325322.96</v>
      </c>
      <c r="K19" s="50">
        <v>0</v>
      </c>
      <c r="L19" s="50">
        <v>1325322.96</v>
      </c>
      <c r="M19" s="50">
        <v>0</v>
      </c>
      <c r="N19" s="50">
        <v>1325322.96</v>
      </c>
      <c r="O19" s="50">
        <v>0</v>
      </c>
      <c r="P19" s="50">
        <v>0</v>
      </c>
      <c r="Q19" s="50">
        <v>0</v>
      </c>
      <c r="R19" t="s">
        <v>529</v>
      </c>
      <c r="S19" t="s">
        <v>474</v>
      </c>
      <c r="T19" t="s">
        <v>521</v>
      </c>
      <c r="U19" t="s">
        <v>476</v>
      </c>
      <c r="V19" t="s">
        <v>477</v>
      </c>
      <c r="W19" t="s">
        <v>478</v>
      </c>
      <c r="X19" t="s">
        <v>530</v>
      </c>
      <c r="Y19" t="s">
        <v>531</v>
      </c>
      <c r="Z19" t="s">
        <v>532</v>
      </c>
      <c r="AA19" t="s">
        <v>509</v>
      </c>
      <c r="AB19" t="s">
        <v>509</v>
      </c>
      <c r="AC19" t="s">
        <v>497</v>
      </c>
      <c r="AD19" t="s">
        <v>419</v>
      </c>
      <c r="AE19" s="50">
        <v>30</v>
      </c>
      <c r="AF19" s="50">
        <v>397596.88</v>
      </c>
      <c r="AG19" s="50">
        <v>1325322.95</v>
      </c>
      <c r="AH19" s="50">
        <v>0</v>
      </c>
      <c r="AI19" t="s">
        <v>396</v>
      </c>
      <c r="AJ19">
        <v>100</v>
      </c>
      <c r="AK19" t="s">
        <v>533</v>
      </c>
      <c r="AL19">
        <v>60</v>
      </c>
      <c r="AM19" t="s">
        <v>398</v>
      </c>
      <c r="AN19" t="s">
        <v>488</v>
      </c>
      <c r="AO19" t="s">
        <v>489</v>
      </c>
      <c r="AP19" t="s">
        <v>489</v>
      </c>
    </row>
    <row r="20" spans="1:42" hidden="1" x14ac:dyDescent="0.25">
      <c r="A20" t="s">
        <v>534</v>
      </c>
      <c r="B20" t="s">
        <v>535</v>
      </c>
      <c r="C20" t="s">
        <v>4</v>
      </c>
      <c r="D20" t="s">
        <v>536</v>
      </c>
      <c r="E20" t="s">
        <v>307</v>
      </c>
      <c r="F20" t="s">
        <v>389</v>
      </c>
      <c r="G20" t="s">
        <v>472</v>
      </c>
      <c r="H20" s="50">
        <v>1444366.84</v>
      </c>
      <c r="I20" s="50">
        <v>1444366.84</v>
      </c>
      <c r="J20" s="50">
        <v>1444366.84</v>
      </c>
      <c r="K20" s="50">
        <v>0</v>
      </c>
      <c r="L20" s="50">
        <v>1444366.84</v>
      </c>
      <c r="M20" s="50">
        <v>0</v>
      </c>
      <c r="N20" s="50">
        <v>1444366.84</v>
      </c>
      <c r="O20" s="50">
        <v>0</v>
      </c>
      <c r="P20" s="50">
        <v>0</v>
      </c>
      <c r="Q20" s="50">
        <v>0</v>
      </c>
      <c r="R20" t="s">
        <v>537</v>
      </c>
      <c r="S20" t="s">
        <v>474</v>
      </c>
      <c r="T20" t="s">
        <v>517</v>
      </c>
      <c r="U20" t="s">
        <v>476</v>
      </c>
      <c r="V20" t="s">
        <v>477</v>
      </c>
      <c r="W20" t="s">
        <v>478</v>
      </c>
      <c r="X20" t="s">
        <v>538</v>
      </c>
      <c r="Y20" t="s">
        <v>539</v>
      </c>
      <c r="Z20" t="s">
        <v>540</v>
      </c>
      <c r="AA20" t="s">
        <v>521</v>
      </c>
      <c r="AB20" t="s">
        <v>521</v>
      </c>
      <c r="AC20" t="s">
        <v>484</v>
      </c>
      <c r="AD20" t="s">
        <v>414</v>
      </c>
      <c r="AE20" s="50">
        <v>30</v>
      </c>
      <c r="AF20" s="50">
        <v>433310.05</v>
      </c>
      <c r="AG20" s="50">
        <v>1444366.84</v>
      </c>
      <c r="AH20" s="50">
        <v>0</v>
      </c>
      <c r="AI20" t="s">
        <v>522</v>
      </c>
      <c r="AJ20">
        <v>100</v>
      </c>
      <c r="AK20" t="s">
        <v>523</v>
      </c>
      <c r="AL20">
        <v>92</v>
      </c>
      <c r="AM20" t="s">
        <v>398</v>
      </c>
      <c r="AN20" t="s">
        <v>500</v>
      </c>
      <c r="AO20" t="s">
        <v>501</v>
      </c>
      <c r="AP20" t="s">
        <v>501</v>
      </c>
    </row>
    <row r="21" spans="1:42" hidden="1" x14ac:dyDescent="0.25">
      <c r="A21" t="s">
        <v>541</v>
      </c>
      <c r="B21" t="s">
        <v>542</v>
      </c>
      <c r="C21" t="s">
        <v>4</v>
      </c>
      <c r="D21" t="s">
        <v>543</v>
      </c>
      <c r="E21" t="s">
        <v>307</v>
      </c>
      <c r="F21" t="s">
        <v>389</v>
      </c>
      <c r="G21" t="s">
        <v>472</v>
      </c>
      <c r="H21" s="50">
        <v>575625.44999999995</v>
      </c>
      <c r="I21" s="50">
        <v>575625.44999999995</v>
      </c>
      <c r="J21" s="50">
        <v>575625.43999999994</v>
      </c>
      <c r="K21" s="50">
        <v>0</v>
      </c>
      <c r="L21" s="50">
        <v>575625.43999999994</v>
      </c>
      <c r="M21" s="50">
        <v>0.01</v>
      </c>
      <c r="N21" s="50">
        <v>575625.44999999995</v>
      </c>
      <c r="O21" s="50">
        <v>0</v>
      </c>
      <c r="P21" s="50">
        <v>0</v>
      </c>
      <c r="Q21" s="50">
        <v>0</v>
      </c>
      <c r="R21" t="s">
        <v>544</v>
      </c>
      <c r="S21" t="s">
        <v>474</v>
      </c>
      <c r="T21" t="s">
        <v>521</v>
      </c>
      <c r="U21" t="s">
        <v>476</v>
      </c>
      <c r="V21" t="s">
        <v>477</v>
      </c>
      <c r="W21" t="s">
        <v>478</v>
      </c>
      <c r="X21" t="s">
        <v>545</v>
      </c>
      <c r="Y21" t="s">
        <v>531</v>
      </c>
      <c r="Z21" t="s">
        <v>532</v>
      </c>
      <c r="AA21" t="s">
        <v>546</v>
      </c>
      <c r="AB21" t="s">
        <v>546</v>
      </c>
      <c r="AC21" t="s">
        <v>509</v>
      </c>
      <c r="AD21" t="s">
        <v>547</v>
      </c>
      <c r="AE21" s="50">
        <v>30</v>
      </c>
      <c r="AF21" s="50">
        <v>172687.63</v>
      </c>
      <c r="AG21" s="50">
        <v>575625.44999999995</v>
      </c>
      <c r="AH21" s="50">
        <v>0</v>
      </c>
      <c r="AI21" t="s">
        <v>396</v>
      </c>
      <c r="AJ21">
        <v>100</v>
      </c>
      <c r="AK21" t="s">
        <v>548</v>
      </c>
      <c r="AL21">
        <v>50</v>
      </c>
      <c r="AM21" t="s">
        <v>398</v>
      </c>
      <c r="AN21" t="s">
        <v>488</v>
      </c>
      <c r="AO21" t="s">
        <v>489</v>
      </c>
      <c r="AP21" t="s">
        <v>489</v>
      </c>
    </row>
    <row r="22" spans="1:42" hidden="1" x14ac:dyDescent="0.25">
      <c r="A22" t="s">
        <v>549</v>
      </c>
      <c r="B22" t="s">
        <v>550</v>
      </c>
      <c r="C22" t="s">
        <v>4</v>
      </c>
      <c r="D22" t="s">
        <v>551</v>
      </c>
      <c r="E22" t="s">
        <v>307</v>
      </c>
      <c r="F22" t="s">
        <v>389</v>
      </c>
      <c r="G22" t="s">
        <v>472</v>
      </c>
      <c r="H22" s="50">
        <v>516509.55</v>
      </c>
      <c r="I22" s="50">
        <v>516509.54</v>
      </c>
      <c r="J22" s="50">
        <v>516509.54</v>
      </c>
      <c r="K22" s="50">
        <v>0</v>
      </c>
      <c r="L22" s="50">
        <v>516509.54</v>
      </c>
      <c r="M22" s="50">
        <v>0.01</v>
      </c>
      <c r="N22" s="50">
        <v>516509.55</v>
      </c>
      <c r="O22" s="50">
        <v>0</v>
      </c>
      <c r="P22" s="50">
        <v>0</v>
      </c>
      <c r="Q22" s="50">
        <v>0</v>
      </c>
      <c r="R22" t="s">
        <v>552</v>
      </c>
      <c r="S22" t="s">
        <v>474</v>
      </c>
      <c r="T22" t="s">
        <v>521</v>
      </c>
      <c r="U22" t="s">
        <v>476</v>
      </c>
      <c r="V22" t="s">
        <v>477</v>
      </c>
      <c r="W22" t="s">
        <v>478</v>
      </c>
      <c r="X22" t="s">
        <v>553</v>
      </c>
      <c r="Y22" t="s">
        <v>554</v>
      </c>
      <c r="Z22" t="s">
        <v>555</v>
      </c>
      <c r="AA22" t="s">
        <v>546</v>
      </c>
      <c r="AB22" t="s">
        <v>546</v>
      </c>
      <c r="AC22" t="s">
        <v>509</v>
      </c>
      <c r="AD22" t="s">
        <v>485</v>
      </c>
      <c r="AE22" s="50">
        <v>30</v>
      </c>
      <c r="AF22" s="50">
        <v>154952.85999999999</v>
      </c>
      <c r="AG22" s="50">
        <v>516509.54</v>
      </c>
      <c r="AH22" s="50">
        <v>0</v>
      </c>
      <c r="AI22" t="s">
        <v>396</v>
      </c>
      <c r="AJ22">
        <v>100</v>
      </c>
      <c r="AK22" t="s">
        <v>556</v>
      </c>
      <c r="AL22">
        <v>80</v>
      </c>
      <c r="AM22" t="s">
        <v>398</v>
      </c>
      <c r="AN22" t="s">
        <v>524</v>
      </c>
      <c r="AO22" t="s">
        <v>525</v>
      </c>
      <c r="AP22" t="s">
        <v>525</v>
      </c>
    </row>
    <row r="23" spans="1:42" hidden="1" x14ac:dyDescent="0.25">
      <c r="A23" t="s">
        <v>557</v>
      </c>
      <c r="B23" t="s">
        <v>558</v>
      </c>
      <c r="C23" t="s">
        <v>4</v>
      </c>
      <c r="D23" t="s">
        <v>559</v>
      </c>
      <c r="E23" t="s">
        <v>307</v>
      </c>
      <c r="F23" t="s">
        <v>389</v>
      </c>
      <c r="G23" t="s">
        <v>472</v>
      </c>
      <c r="H23" s="50">
        <v>674904.95</v>
      </c>
      <c r="I23" s="50">
        <v>678833.87</v>
      </c>
      <c r="J23" s="50">
        <v>674904.95</v>
      </c>
      <c r="K23" s="50">
        <v>0</v>
      </c>
      <c r="L23" s="50">
        <v>674904.95</v>
      </c>
      <c r="M23" s="50">
        <v>0</v>
      </c>
      <c r="N23" s="50">
        <v>674904.95</v>
      </c>
      <c r="O23" s="50">
        <v>0</v>
      </c>
      <c r="P23" s="50">
        <v>0</v>
      </c>
      <c r="Q23" s="50">
        <v>0</v>
      </c>
      <c r="R23" t="s">
        <v>560</v>
      </c>
      <c r="S23" t="s">
        <v>474</v>
      </c>
      <c r="T23" t="s">
        <v>561</v>
      </c>
      <c r="U23" t="s">
        <v>476</v>
      </c>
      <c r="V23" t="s">
        <v>477</v>
      </c>
      <c r="W23" t="s">
        <v>478</v>
      </c>
      <c r="X23" t="s">
        <v>562</v>
      </c>
      <c r="Y23" t="s">
        <v>531</v>
      </c>
      <c r="Z23" t="s">
        <v>532</v>
      </c>
      <c r="AA23" t="s">
        <v>546</v>
      </c>
      <c r="AB23" t="s">
        <v>546</v>
      </c>
      <c r="AC23" t="s">
        <v>509</v>
      </c>
      <c r="AD23" t="s">
        <v>547</v>
      </c>
      <c r="AE23" s="50">
        <v>30</v>
      </c>
      <c r="AF23" s="50">
        <v>203650.16</v>
      </c>
      <c r="AG23" s="50">
        <v>678833.87</v>
      </c>
      <c r="AH23" s="50">
        <v>0</v>
      </c>
      <c r="AI23" t="s">
        <v>396</v>
      </c>
      <c r="AJ23">
        <v>100</v>
      </c>
      <c r="AK23" t="s">
        <v>548</v>
      </c>
      <c r="AL23">
        <v>120</v>
      </c>
      <c r="AM23" t="s">
        <v>398</v>
      </c>
      <c r="AN23" t="s">
        <v>488</v>
      </c>
      <c r="AO23" t="s">
        <v>489</v>
      </c>
      <c r="AP23" t="s">
        <v>489</v>
      </c>
    </row>
    <row r="24" spans="1:42" hidden="1" x14ac:dyDescent="0.25">
      <c r="A24" t="s">
        <v>563</v>
      </c>
      <c r="B24" t="s">
        <v>564</v>
      </c>
      <c r="C24" t="s">
        <v>0</v>
      </c>
      <c r="D24" t="s">
        <v>24</v>
      </c>
      <c r="E24" t="s">
        <v>193</v>
      </c>
      <c r="F24" t="s">
        <v>389</v>
      </c>
      <c r="G24" t="s">
        <v>472</v>
      </c>
      <c r="H24" s="50">
        <v>1547395.46</v>
      </c>
      <c r="I24" s="50">
        <v>1547395.46</v>
      </c>
      <c r="J24" s="50">
        <v>1547395.46</v>
      </c>
      <c r="K24" s="50">
        <v>0</v>
      </c>
      <c r="L24" s="50">
        <v>1547395.46</v>
      </c>
      <c r="M24" s="50">
        <v>0</v>
      </c>
      <c r="N24" s="50">
        <v>1547395.46</v>
      </c>
      <c r="O24" s="50">
        <v>0</v>
      </c>
      <c r="P24" s="50">
        <v>0</v>
      </c>
      <c r="Q24" s="50">
        <v>0</v>
      </c>
      <c r="R24" t="s">
        <v>565</v>
      </c>
      <c r="S24" t="s">
        <v>474</v>
      </c>
      <c r="T24" t="s">
        <v>566</v>
      </c>
      <c r="U24" t="s">
        <v>476</v>
      </c>
      <c r="V24" t="s">
        <v>477</v>
      </c>
      <c r="W24" t="s">
        <v>478</v>
      </c>
      <c r="X24" t="s">
        <v>567</v>
      </c>
      <c r="Y24" t="s">
        <v>568</v>
      </c>
      <c r="Z24" t="s">
        <v>569</v>
      </c>
      <c r="AA24" t="s">
        <v>497</v>
      </c>
      <c r="AB24" t="s">
        <v>510</v>
      </c>
      <c r="AC24" t="s">
        <v>521</v>
      </c>
      <c r="AD24" t="s">
        <v>419</v>
      </c>
      <c r="AE24" s="50">
        <v>30</v>
      </c>
      <c r="AF24" s="50">
        <v>464218.63</v>
      </c>
      <c r="AG24" s="50">
        <v>1547395.46</v>
      </c>
      <c r="AH24" s="50">
        <v>0</v>
      </c>
      <c r="AI24" t="s">
        <v>522</v>
      </c>
      <c r="AJ24">
        <v>100</v>
      </c>
      <c r="AK24" t="s">
        <v>404</v>
      </c>
      <c r="AL24">
        <v>20</v>
      </c>
      <c r="AM24" t="s">
        <v>398</v>
      </c>
      <c r="AN24" t="s">
        <v>488</v>
      </c>
      <c r="AO24" t="s">
        <v>428</v>
      </c>
      <c r="AP24" t="s">
        <v>525</v>
      </c>
    </row>
    <row r="25" spans="1:42" hidden="1" x14ac:dyDescent="0.25">
      <c r="A25" t="s">
        <v>570</v>
      </c>
      <c r="B25" t="s">
        <v>571</v>
      </c>
      <c r="C25" t="s">
        <v>0</v>
      </c>
      <c r="D25" t="s">
        <v>572</v>
      </c>
      <c r="E25" t="s">
        <v>193</v>
      </c>
      <c r="F25" t="s">
        <v>389</v>
      </c>
      <c r="G25" t="s">
        <v>472</v>
      </c>
      <c r="H25" s="50">
        <v>2525054.12</v>
      </c>
      <c r="I25" s="50">
        <v>2525054.12</v>
      </c>
      <c r="J25" s="50">
        <v>2525054.11</v>
      </c>
      <c r="K25" s="50">
        <v>0</v>
      </c>
      <c r="L25" s="50">
        <v>2525054.11</v>
      </c>
      <c r="M25" s="50">
        <v>0.01</v>
      </c>
      <c r="N25" s="50">
        <v>2525054.12</v>
      </c>
      <c r="O25" s="50">
        <v>0</v>
      </c>
      <c r="P25" s="50">
        <v>0</v>
      </c>
      <c r="Q25" s="50">
        <v>0</v>
      </c>
      <c r="R25" t="s">
        <v>573</v>
      </c>
      <c r="S25" t="s">
        <v>474</v>
      </c>
      <c r="T25" t="s">
        <v>574</v>
      </c>
      <c r="U25" t="s">
        <v>476</v>
      </c>
      <c r="V25" t="s">
        <v>477</v>
      </c>
      <c r="W25" t="s">
        <v>478</v>
      </c>
      <c r="X25" t="s">
        <v>575</v>
      </c>
      <c r="Y25" t="s">
        <v>576</v>
      </c>
      <c r="Z25" t="s">
        <v>577</v>
      </c>
      <c r="AA25" t="s">
        <v>521</v>
      </c>
      <c r="AB25" t="s">
        <v>484</v>
      </c>
      <c r="AC25" t="s">
        <v>578</v>
      </c>
      <c r="AD25" t="s">
        <v>419</v>
      </c>
      <c r="AE25" s="50">
        <v>30</v>
      </c>
      <c r="AF25" s="50">
        <v>649285.09</v>
      </c>
      <c r="AG25" s="50">
        <v>2164283.66</v>
      </c>
      <c r="AH25" s="50">
        <v>360770.46</v>
      </c>
      <c r="AI25" t="s">
        <v>579</v>
      </c>
      <c r="AJ25">
        <v>100</v>
      </c>
      <c r="AK25" t="s">
        <v>580</v>
      </c>
      <c r="AL25">
        <v>15</v>
      </c>
      <c r="AM25" t="s">
        <v>398</v>
      </c>
      <c r="AN25" t="s">
        <v>500</v>
      </c>
      <c r="AO25" t="s">
        <v>501</v>
      </c>
      <c r="AP25" t="s">
        <v>501</v>
      </c>
    </row>
    <row r="26" spans="1:42" hidden="1" x14ac:dyDescent="0.25">
      <c r="A26" t="s">
        <v>581</v>
      </c>
      <c r="B26" t="s">
        <v>582</v>
      </c>
      <c r="C26" t="s">
        <v>0</v>
      </c>
      <c r="D26" t="s">
        <v>583</v>
      </c>
      <c r="E26" t="s">
        <v>193</v>
      </c>
      <c r="F26" t="s">
        <v>389</v>
      </c>
      <c r="G26" t="s">
        <v>472</v>
      </c>
      <c r="H26" s="50">
        <v>819538.53</v>
      </c>
      <c r="I26" s="50">
        <v>819538.53</v>
      </c>
      <c r="J26" s="50">
        <v>819538.52</v>
      </c>
      <c r="K26" s="50">
        <v>0</v>
      </c>
      <c r="L26" s="50">
        <v>819538.52</v>
      </c>
      <c r="M26" s="50">
        <v>0.01</v>
      </c>
      <c r="N26" s="50">
        <v>819538.53</v>
      </c>
      <c r="O26" s="50">
        <v>0</v>
      </c>
      <c r="P26" s="50">
        <v>0</v>
      </c>
      <c r="Q26" s="50">
        <v>0</v>
      </c>
      <c r="R26" t="s">
        <v>584</v>
      </c>
      <c r="S26" t="s">
        <v>474</v>
      </c>
      <c r="T26" t="s">
        <v>510</v>
      </c>
      <c r="U26" t="s">
        <v>476</v>
      </c>
      <c r="V26" t="s">
        <v>477</v>
      </c>
      <c r="W26" t="s">
        <v>478</v>
      </c>
      <c r="X26" t="s">
        <v>585</v>
      </c>
      <c r="Y26" t="s">
        <v>531</v>
      </c>
      <c r="Z26" t="s">
        <v>586</v>
      </c>
      <c r="AA26" t="s">
        <v>546</v>
      </c>
      <c r="AB26" t="s">
        <v>509</v>
      </c>
      <c r="AC26" t="s">
        <v>510</v>
      </c>
      <c r="AD26" t="s">
        <v>587</v>
      </c>
      <c r="AE26" s="50">
        <v>30</v>
      </c>
      <c r="AF26" s="50">
        <v>245861.55</v>
      </c>
      <c r="AG26" s="50">
        <v>819538.53</v>
      </c>
      <c r="AH26" s="50">
        <v>0</v>
      </c>
      <c r="AI26" t="s">
        <v>522</v>
      </c>
      <c r="AJ26">
        <v>100</v>
      </c>
      <c r="AK26" t="s">
        <v>404</v>
      </c>
      <c r="AL26">
        <v>15</v>
      </c>
      <c r="AM26" t="s">
        <v>398</v>
      </c>
      <c r="AN26" t="s">
        <v>488</v>
      </c>
      <c r="AO26" t="s">
        <v>428</v>
      </c>
      <c r="AP26" t="s">
        <v>525</v>
      </c>
    </row>
    <row r="27" spans="1:42" hidden="1" x14ac:dyDescent="0.25">
      <c r="A27" t="s">
        <v>588</v>
      </c>
      <c r="B27" t="s">
        <v>589</v>
      </c>
      <c r="C27" t="s">
        <v>0</v>
      </c>
      <c r="D27" t="s">
        <v>26</v>
      </c>
      <c r="E27" t="s">
        <v>193</v>
      </c>
      <c r="F27" t="s">
        <v>389</v>
      </c>
      <c r="G27" t="s">
        <v>472</v>
      </c>
      <c r="H27" s="50">
        <v>649062.04</v>
      </c>
      <c r="I27" s="50">
        <v>649062.04</v>
      </c>
      <c r="J27" s="50">
        <v>649062.04</v>
      </c>
      <c r="K27" s="50">
        <v>0</v>
      </c>
      <c r="L27" s="50">
        <v>649062.04</v>
      </c>
      <c r="M27" s="50">
        <v>0</v>
      </c>
      <c r="N27" s="50">
        <v>649062.04</v>
      </c>
      <c r="O27" s="50">
        <v>0</v>
      </c>
      <c r="P27" s="50">
        <v>0</v>
      </c>
      <c r="Q27" s="50">
        <v>0</v>
      </c>
      <c r="R27" t="s">
        <v>590</v>
      </c>
      <c r="S27" t="s">
        <v>474</v>
      </c>
      <c r="T27" t="s">
        <v>546</v>
      </c>
      <c r="U27" t="s">
        <v>476</v>
      </c>
      <c r="V27" t="s">
        <v>477</v>
      </c>
      <c r="W27" t="s">
        <v>478</v>
      </c>
      <c r="X27" t="s">
        <v>591</v>
      </c>
      <c r="Y27" t="s">
        <v>531</v>
      </c>
      <c r="Z27" t="s">
        <v>586</v>
      </c>
      <c r="AA27" t="s">
        <v>592</v>
      </c>
      <c r="AB27" t="s">
        <v>593</v>
      </c>
      <c r="AC27" t="s">
        <v>594</v>
      </c>
      <c r="AD27" t="s">
        <v>587</v>
      </c>
      <c r="AE27" s="50">
        <v>30</v>
      </c>
      <c r="AF27" s="50">
        <v>194718.61</v>
      </c>
      <c r="AG27" s="50">
        <v>649062.04</v>
      </c>
      <c r="AH27" s="50">
        <v>0</v>
      </c>
      <c r="AI27" t="s">
        <v>522</v>
      </c>
      <c r="AJ27">
        <v>100</v>
      </c>
      <c r="AK27" t="s">
        <v>595</v>
      </c>
      <c r="AL27">
        <v>24</v>
      </c>
      <c r="AM27" t="s">
        <v>398</v>
      </c>
      <c r="AN27" t="s">
        <v>488</v>
      </c>
      <c r="AO27" t="s">
        <v>428</v>
      </c>
      <c r="AP27" t="s">
        <v>525</v>
      </c>
    </row>
    <row r="28" spans="1:42" hidden="1" x14ac:dyDescent="0.25">
      <c r="A28" t="s">
        <v>596</v>
      </c>
      <c r="B28" t="s">
        <v>597</v>
      </c>
      <c r="C28" t="s">
        <v>0</v>
      </c>
      <c r="D28" t="s">
        <v>598</v>
      </c>
      <c r="E28" t="s">
        <v>193</v>
      </c>
      <c r="F28" t="s">
        <v>389</v>
      </c>
      <c r="G28" t="s">
        <v>472</v>
      </c>
      <c r="H28" s="50">
        <v>361859.84000000003</v>
      </c>
      <c r="I28" s="50">
        <v>378374.53</v>
      </c>
      <c r="J28" s="50">
        <v>361859.84000000003</v>
      </c>
      <c r="K28" s="50">
        <v>0</v>
      </c>
      <c r="L28" s="50">
        <v>361859.84000000003</v>
      </c>
      <c r="M28" s="50">
        <v>0</v>
      </c>
      <c r="N28" s="50">
        <v>361859.84000000003</v>
      </c>
      <c r="O28" s="50">
        <v>0</v>
      </c>
      <c r="P28" s="50">
        <v>0</v>
      </c>
      <c r="Q28" s="50">
        <v>0</v>
      </c>
      <c r="R28" t="s">
        <v>599</v>
      </c>
      <c r="S28" t="s">
        <v>474</v>
      </c>
      <c r="T28" t="s">
        <v>600</v>
      </c>
      <c r="U28" t="s">
        <v>476</v>
      </c>
      <c r="V28" t="s">
        <v>477</v>
      </c>
      <c r="W28" t="s">
        <v>478</v>
      </c>
      <c r="X28" t="s">
        <v>601</v>
      </c>
      <c r="Y28" t="s">
        <v>568</v>
      </c>
      <c r="Z28" t="s">
        <v>569</v>
      </c>
      <c r="AA28" t="s">
        <v>593</v>
      </c>
      <c r="AB28" t="s">
        <v>602</v>
      </c>
      <c r="AC28" t="s">
        <v>594</v>
      </c>
      <c r="AD28" t="s">
        <v>587</v>
      </c>
      <c r="AE28" s="50">
        <v>30</v>
      </c>
      <c r="AF28" s="50">
        <v>113512.35</v>
      </c>
      <c r="AG28" s="50">
        <v>378374.53</v>
      </c>
      <c r="AH28" s="50">
        <v>0</v>
      </c>
      <c r="AI28" t="s">
        <v>522</v>
      </c>
      <c r="AJ28">
        <v>100</v>
      </c>
      <c r="AK28" t="s">
        <v>404</v>
      </c>
      <c r="AL28">
        <v>16</v>
      </c>
      <c r="AM28" t="s">
        <v>398</v>
      </c>
      <c r="AN28" t="s">
        <v>488</v>
      </c>
      <c r="AO28" t="s">
        <v>428</v>
      </c>
      <c r="AP28" t="s">
        <v>525</v>
      </c>
    </row>
    <row r="29" spans="1:42" hidden="1" x14ac:dyDescent="0.25">
      <c r="A29" t="s">
        <v>603</v>
      </c>
      <c r="B29" t="s">
        <v>604</v>
      </c>
      <c r="C29" t="s">
        <v>16</v>
      </c>
      <c r="D29" t="s">
        <v>605</v>
      </c>
      <c r="E29" t="s">
        <v>200</v>
      </c>
      <c r="F29" t="s">
        <v>389</v>
      </c>
      <c r="G29" t="s">
        <v>472</v>
      </c>
      <c r="H29" s="50">
        <v>448519.45</v>
      </c>
      <c r="I29" s="50">
        <v>448519.45</v>
      </c>
      <c r="J29" s="50">
        <v>448519.03</v>
      </c>
      <c r="K29" s="50">
        <v>0</v>
      </c>
      <c r="L29" s="50">
        <v>448519.03</v>
      </c>
      <c r="M29" s="50">
        <v>0.42</v>
      </c>
      <c r="N29" s="50">
        <v>448519.45</v>
      </c>
      <c r="O29" s="50">
        <v>0</v>
      </c>
      <c r="P29" s="50">
        <v>0</v>
      </c>
      <c r="Q29" s="50">
        <v>0</v>
      </c>
      <c r="R29" t="s">
        <v>606</v>
      </c>
      <c r="S29" t="s">
        <v>474</v>
      </c>
      <c r="T29" t="s">
        <v>607</v>
      </c>
      <c r="U29" t="s">
        <v>476</v>
      </c>
      <c r="V29" t="s">
        <v>477</v>
      </c>
      <c r="W29" t="s">
        <v>608</v>
      </c>
      <c r="X29" t="s">
        <v>609</v>
      </c>
      <c r="Y29" t="s">
        <v>610</v>
      </c>
      <c r="Z29" t="s">
        <v>611</v>
      </c>
      <c r="AA29" t="s">
        <v>497</v>
      </c>
      <c r="AB29" t="s">
        <v>483</v>
      </c>
      <c r="AC29" t="s">
        <v>483</v>
      </c>
      <c r="AD29" t="s">
        <v>397</v>
      </c>
      <c r="AE29" s="50">
        <v>30</v>
      </c>
      <c r="AF29" s="50">
        <v>134555.82999999999</v>
      </c>
      <c r="AG29" s="50">
        <v>448519.45</v>
      </c>
      <c r="AH29" s="50">
        <v>0</v>
      </c>
      <c r="AI29" t="s">
        <v>396</v>
      </c>
      <c r="AJ29">
        <v>100</v>
      </c>
      <c r="AK29" t="s">
        <v>612</v>
      </c>
      <c r="AL29">
        <v>132</v>
      </c>
      <c r="AM29" t="s">
        <v>398</v>
      </c>
      <c r="AN29" t="s">
        <v>500</v>
      </c>
      <c r="AO29" t="s">
        <v>501</v>
      </c>
      <c r="AP29" t="s">
        <v>501</v>
      </c>
    </row>
    <row r="30" spans="1:42" hidden="1" x14ac:dyDescent="0.25">
      <c r="A30" t="s">
        <v>613</v>
      </c>
      <c r="B30" t="s">
        <v>614</v>
      </c>
      <c r="C30" t="s">
        <v>16</v>
      </c>
      <c r="D30" t="s">
        <v>16</v>
      </c>
      <c r="E30" t="s">
        <v>200</v>
      </c>
      <c r="F30" t="s">
        <v>389</v>
      </c>
      <c r="G30" t="s">
        <v>472</v>
      </c>
      <c r="H30" s="50">
        <v>1535699.61</v>
      </c>
      <c r="I30" s="50">
        <v>1535699.61</v>
      </c>
      <c r="J30" s="50">
        <v>1535698.89</v>
      </c>
      <c r="K30" s="50">
        <v>0</v>
      </c>
      <c r="L30" s="50">
        <v>1535698.89</v>
      </c>
      <c r="M30" s="50">
        <v>0.72</v>
      </c>
      <c r="N30" s="50">
        <v>1535699.61</v>
      </c>
      <c r="O30" s="50">
        <v>0</v>
      </c>
      <c r="P30" s="50">
        <v>0</v>
      </c>
      <c r="Q30" s="50">
        <v>0</v>
      </c>
      <c r="R30" t="s">
        <v>615</v>
      </c>
      <c r="S30" t="s">
        <v>474</v>
      </c>
      <c r="T30" t="s">
        <v>616</v>
      </c>
      <c r="U30" t="s">
        <v>476</v>
      </c>
      <c r="V30" t="s">
        <v>477</v>
      </c>
      <c r="W30" t="s">
        <v>617</v>
      </c>
      <c r="X30" t="s">
        <v>618</v>
      </c>
      <c r="Y30" t="s">
        <v>619</v>
      </c>
      <c r="Z30" t="s">
        <v>620</v>
      </c>
      <c r="AA30" t="s">
        <v>566</v>
      </c>
      <c r="AB30" t="s">
        <v>621</v>
      </c>
      <c r="AC30" t="s">
        <v>621</v>
      </c>
      <c r="AD30" t="s">
        <v>622</v>
      </c>
      <c r="AE30" s="50">
        <v>30</v>
      </c>
      <c r="AF30" s="50">
        <v>460709.88</v>
      </c>
      <c r="AG30" s="50">
        <v>1535699.61</v>
      </c>
      <c r="AH30" s="50">
        <v>0</v>
      </c>
      <c r="AI30" t="s">
        <v>486</v>
      </c>
      <c r="AJ30">
        <v>100</v>
      </c>
      <c r="AK30" t="s">
        <v>623</v>
      </c>
      <c r="AL30">
        <v>175</v>
      </c>
      <c r="AM30" t="s">
        <v>398</v>
      </c>
      <c r="AN30" t="s">
        <v>500</v>
      </c>
      <c r="AO30" t="s">
        <v>501</v>
      </c>
      <c r="AP30" t="s">
        <v>501</v>
      </c>
    </row>
    <row r="31" spans="1:42" hidden="1" x14ac:dyDescent="0.25">
      <c r="A31" t="s">
        <v>624</v>
      </c>
      <c r="B31" t="s">
        <v>625</v>
      </c>
      <c r="C31" t="s">
        <v>16</v>
      </c>
      <c r="D31" t="s">
        <v>16</v>
      </c>
      <c r="E31" t="s">
        <v>200</v>
      </c>
      <c r="F31" t="s">
        <v>389</v>
      </c>
      <c r="G31" t="s">
        <v>472</v>
      </c>
      <c r="H31" s="50">
        <v>1056458.17</v>
      </c>
      <c r="I31" s="50">
        <v>1056460.3400000001</v>
      </c>
      <c r="J31" s="50">
        <v>1056458.17</v>
      </c>
      <c r="K31" s="50">
        <v>0</v>
      </c>
      <c r="L31" s="50">
        <v>1056458.17</v>
      </c>
      <c r="M31" s="50">
        <v>0</v>
      </c>
      <c r="N31" s="50">
        <v>1056458.17</v>
      </c>
      <c r="O31" s="50">
        <v>0</v>
      </c>
      <c r="P31" s="50">
        <v>0</v>
      </c>
      <c r="Q31" s="50">
        <v>0</v>
      </c>
      <c r="R31" t="s">
        <v>626</v>
      </c>
      <c r="S31" t="s">
        <v>474</v>
      </c>
      <c r="T31" t="s">
        <v>627</v>
      </c>
      <c r="U31" t="s">
        <v>476</v>
      </c>
      <c r="V31" t="s">
        <v>477</v>
      </c>
      <c r="W31" t="s">
        <v>617</v>
      </c>
      <c r="X31" t="s">
        <v>628</v>
      </c>
      <c r="Y31" t="s">
        <v>629</v>
      </c>
      <c r="Z31" t="s">
        <v>577</v>
      </c>
      <c r="AA31" t="s">
        <v>566</v>
      </c>
      <c r="AB31" t="s">
        <v>621</v>
      </c>
      <c r="AC31" t="s">
        <v>621</v>
      </c>
      <c r="AD31" t="s">
        <v>622</v>
      </c>
      <c r="AE31" s="50">
        <v>30</v>
      </c>
      <c r="AF31" s="50">
        <v>316938.09999999998</v>
      </c>
      <c r="AG31" s="50">
        <v>1056460.3400000001</v>
      </c>
      <c r="AH31" s="50">
        <v>0</v>
      </c>
      <c r="AI31" t="s">
        <v>630</v>
      </c>
      <c r="AJ31">
        <v>75</v>
      </c>
      <c r="AK31" t="s">
        <v>631</v>
      </c>
      <c r="AL31">
        <v>104</v>
      </c>
      <c r="AM31" t="s">
        <v>398</v>
      </c>
      <c r="AN31" t="s">
        <v>500</v>
      </c>
      <c r="AO31" t="s">
        <v>501</v>
      </c>
      <c r="AP31" t="s">
        <v>501</v>
      </c>
    </row>
    <row r="32" spans="1:42" hidden="1" x14ac:dyDescent="0.25">
      <c r="A32" t="s">
        <v>632</v>
      </c>
      <c r="B32" t="s">
        <v>633</v>
      </c>
      <c r="C32" t="s">
        <v>16</v>
      </c>
      <c r="D32" t="s">
        <v>16</v>
      </c>
      <c r="E32" t="s">
        <v>200</v>
      </c>
      <c r="F32" t="s">
        <v>389</v>
      </c>
      <c r="G32" t="s">
        <v>472</v>
      </c>
      <c r="H32" s="50">
        <v>3813498.01</v>
      </c>
      <c r="I32" s="50">
        <v>3813498.01</v>
      </c>
      <c r="J32" s="50">
        <v>3813497.57</v>
      </c>
      <c r="K32" s="50">
        <v>0</v>
      </c>
      <c r="L32" s="50">
        <v>3813497.57</v>
      </c>
      <c r="M32" s="50">
        <v>0.44</v>
      </c>
      <c r="N32" s="50">
        <v>3813498.01</v>
      </c>
      <c r="O32" s="50">
        <v>0</v>
      </c>
      <c r="P32" s="50">
        <v>0</v>
      </c>
      <c r="Q32" s="50">
        <v>0</v>
      </c>
      <c r="R32" t="s">
        <v>634</v>
      </c>
      <c r="S32" t="s">
        <v>474</v>
      </c>
      <c r="T32" t="s">
        <v>459</v>
      </c>
      <c r="U32" t="s">
        <v>476</v>
      </c>
      <c r="V32" t="s">
        <v>477</v>
      </c>
      <c r="W32" t="s">
        <v>617</v>
      </c>
      <c r="X32" t="s">
        <v>635</v>
      </c>
      <c r="Y32" t="s">
        <v>636</v>
      </c>
      <c r="Z32" t="s">
        <v>620</v>
      </c>
      <c r="AA32" t="s">
        <v>637</v>
      </c>
      <c r="AB32" t="s">
        <v>521</v>
      </c>
      <c r="AC32" t="s">
        <v>521</v>
      </c>
      <c r="AD32" t="s">
        <v>638</v>
      </c>
      <c r="AE32" s="50">
        <v>30</v>
      </c>
      <c r="AF32" s="50">
        <v>1144049.3999999999</v>
      </c>
      <c r="AG32" s="50">
        <v>3813498.01</v>
      </c>
      <c r="AH32" s="50">
        <v>0</v>
      </c>
      <c r="AI32" t="s">
        <v>639</v>
      </c>
      <c r="AJ32">
        <v>100</v>
      </c>
      <c r="AK32" t="s">
        <v>486</v>
      </c>
      <c r="AL32">
        <v>2400</v>
      </c>
      <c r="AM32" t="s">
        <v>398</v>
      </c>
      <c r="AN32" t="s">
        <v>500</v>
      </c>
      <c r="AO32" t="s">
        <v>501</v>
      </c>
      <c r="AP32" t="s">
        <v>501</v>
      </c>
    </row>
    <row r="33" spans="1:42" hidden="1" x14ac:dyDescent="0.25">
      <c r="A33" t="s">
        <v>640</v>
      </c>
      <c r="B33" t="s">
        <v>641</v>
      </c>
      <c r="C33" t="s">
        <v>16</v>
      </c>
      <c r="D33" t="s">
        <v>642</v>
      </c>
      <c r="E33" t="s">
        <v>200</v>
      </c>
      <c r="F33" t="s">
        <v>389</v>
      </c>
      <c r="G33" t="s">
        <v>472</v>
      </c>
      <c r="H33" s="50">
        <v>894828.99</v>
      </c>
      <c r="I33" s="50">
        <v>894840.34</v>
      </c>
      <c r="J33" s="50">
        <v>894828.99</v>
      </c>
      <c r="K33" s="50">
        <v>0</v>
      </c>
      <c r="L33" s="50">
        <v>894828.99</v>
      </c>
      <c r="M33" s="50">
        <v>0</v>
      </c>
      <c r="N33" s="50">
        <v>894828.99</v>
      </c>
      <c r="O33" s="50">
        <v>0</v>
      </c>
      <c r="P33" s="50">
        <v>0</v>
      </c>
      <c r="Q33" s="50">
        <v>0</v>
      </c>
      <c r="R33" t="s">
        <v>643</v>
      </c>
      <c r="S33" t="s">
        <v>474</v>
      </c>
      <c r="T33" t="s">
        <v>644</v>
      </c>
      <c r="U33" t="s">
        <v>476</v>
      </c>
      <c r="V33" t="s">
        <v>477</v>
      </c>
      <c r="W33" t="s">
        <v>617</v>
      </c>
      <c r="X33" t="s">
        <v>645</v>
      </c>
      <c r="Y33" t="s">
        <v>480</v>
      </c>
      <c r="Z33" t="s">
        <v>481</v>
      </c>
      <c r="AA33" t="s">
        <v>637</v>
      </c>
      <c r="AB33" t="s">
        <v>521</v>
      </c>
      <c r="AC33" t="s">
        <v>521</v>
      </c>
      <c r="AD33" t="s">
        <v>638</v>
      </c>
      <c r="AE33" s="50">
        <v>30</v>
      </c>
      <c r="AF33" s="50">
        <v>268452.09999999998</v>
      </c>
      <c r="AG33" s="50">
        <v>894840.34</v>
      </c>
      <c r="AH33" s="50">
        <v>0</v>
      </c>
      <c r="AI33" t="s">
        <v>587</v>
      </c>
      <c r="AJ33">
        <v>100</v>
      </c>
      <c r="AK33" t="s">
        <v>646</v>
      </c>
      <c r="AL33">
        <v>135</v>
      </c>
      <c r="AM33" t="s">
        <v>398</v>
      </c>
      <c r="AN33" t="s">
        <v>488</v>
      </c>
      <c r="AO33" t="s">
        <v>489</v>
      </c>
      <c r="AP33" t="s">
        <v>489</v>
      </c>
    </row>
    <row r="34" spans="1:42" hidden="1" x14ac:dyDescent="0.25">
      <c r="A34" t="s">
        <v>647</v>
      </c>
      <c r="B34" t="s">
        <v>648</v>
      </c>
      <c r="C34" t="s">
        <v>649</v>
      </c>
      <c r="D34" t="s">
        <v>650</v>
      </c>
      <c r="E34" t="s">
        <v>651</v>
      </c>
      <c r="F34" t="s">
        <v>389</v>
      </c>
      <c r="G34" t="s">
        <v>472</v>
      </c>
      <c r="H34" s="50">
        <v>388987.99</v>
      </c>
      <c r="I34" s="50">
        <v>388987.99</v>
      </c>
      <c r="J34" s="50">
        <v>388987.98</v>
      </c>
      <c r="K34" s="50">
        <v>0</v>
      </c>
      <c r="L34" s="50">
        <v>388987.98</v>
      </c>
      <c r="M34" s="50">
        <v>0.01</v>
      </c>
      <c r="N34" s="50">
        <v>388987.99</v>
      </c>
      <c r="O34" s="50">
        <v>0</v>
      </c>
      <c r="P34" s="50">
        <v>0</v>
      </c>
      <c r="Q34" s="50">
        <v>0</v>
      </c>
      <c r="R34" t="s">
        <v>652</v>
      </c>
      <c r="S34" t="s">
        <v>474</v>
      </c>
      <c r="T34" t="s">
        <v>653</v>
      </c>
      <c r="U34" t="s">
        <v>476</v>
      </c>
      <c r="V34" t="s">
        <v>477</v>
      </c>
      <c r="W34" t="s">
        <v>478</v>
      </c>
      <c r="X34" t="s">
        <v>654</v>
      </c>
      <c r="Y34" t="s">
        <v>655</v>
      </c>
      <c r="Z34" t="s">
        <v>656</v>
      </c>
      <c r="AA34" t="s">
        <v>593</v>
      </c>
      <c r="AB34" t="s">
        <v>593</v>
      </c>
      <c r="AC34" t="s">
        <v>593</v>
      </c>
      <c r="AD34" t="s">
        <v>657</v>
      </c>
      <c r="AE34" s="50">
        <v>30</v>
      </c>
      <c r="AF34" s="50">
        <v>116696.39</v>
      </c>
      <c r="AG34" s="50">
        <v>388987.99</v>
      </c>
      <c r="AH34" s="50">
        <v>0</v>
      </c>
      <c r="AI34" t="s">
        <v>396</v>
      </c>
      <c r="AJ34">
        <v>100</v>
      </c>
      <c r="AK34" t="s">
        <v>658</v>
      </c>
      <c r="AL34">
        <v>148</v>
      </c>
      <c r="AM34" t="s">
        <v>398</v>
      </c>
      <c r="AN34" t="s">
        <v>524</v>
      </c>
      <c r="AO34" t="s">
        <v>525</v>
      </c>
      <c r="AP34" t="s">
        <v>525</v>
      </c>
    </row>
    <row r="35" spans="1:42" hidden="1" x14ac:dyDescent="0.25">
      <c r="A35" t="s">
        <v>659</v>
      </c>
      <c r="B35" t="s">
        <v>660</v>
      </c>
      <c r="C35" t="s">
        <v>649</v>
      </c>
      <c r="D35" t="s">
        <v>649</v>
      </c>
      <c r="E35" t="s">
        <v>651</v>
      </c>
      <c r="F35" t="s">
        <v>389</v>
      </c>
      <c r="G35" t="s">
        <v>472</v>
      </c>
      <c r="H35" s="50">
        <v>396608.03</v>
      </c>
      <c r="I35" s="50">
        <v>396608.02</v>
      </c>
      <c r="J35" s="50">
        <v>396608.03</v>
      </c>
      <c r="K35" s="50">
        <v>0</v>
      </c>
      <c r="L35" s="50">
        <v>396608.03</v>
      </c>
      <c r="M35" s="50">
        <v>0</v>
      </c>
      <c r="N35" s="50">
        <v>396608.03</v>
      </c>
      <c r="O35" s="50">
        <v>0</v>
      </c>
      <c r="P35" s="50">
        <v>0</v>
      </c>
      <c r="Q35" s="50">
        <v>0</v>
      </c>
      <c r="R35" t="s">
        <v>661</v>
      </c>
      <c r="S35" t="s">
        <v>474</v>
      </c>
      <c r="T35" t="s">
        <v>653</v>
      </c>
      <c r="U35" t="s">
        <v>476</v>
      </c>
      <c r="V35" t="s">
        <v>477</v>
      </c>
      <c r="W35" t="s">
        <v>478</v>
      </c>
      <c r="X35" t="s">
        <v>662</v>
      </c>
      <c r="Y35" t="s">
        <v>663</v>
      </c>
      <c r="Z35" t="s">
        <v>664</v>
      </c>
      <c r="AA35" t="s">
        <v>482</v>
      </c>
      <c r="AB35" t="s">
        <v>593</v>
      </c>
      <c r="AC35" t="s">
        <v>593</v>
      </c>
      <c r="AD35" t="s">
        <v>657</v>
      </c>
      <c r="AE35" s="50">
        <v>30</v>
      </c>
      <c r="AF35" s="50">
        <v>118982.39999999999</v>
      </c>
      <c r="AG35" s="50">
        <v>396608.02</v>
      </c>
      <c r="AH35" s="50">
        <v>0</v>
      </c>
      <c r="AI35" t="s">
        <v>665</v>
      </c>
      <c r="AJ35">
        <v>100</v>
      </c>
      <c r="AK35" t="s">
        <v>666</v>
      </c>
      <c r="AL35">
        <v>65</v>
      </c>
      <c r="AM35" t="s">
        <v>398</v>
      </c>
      <c r="AN35" t="s">
        <v>488</v>
      </c>
      <c r="AO35" t="s">
        <v>489</v>
      </c>
      <c r="AP35" t="s">
        <v>489</v>
      </c>
    </row>
    <row r="36" spans="1:42" hidden="1" x14ac:dyDescent="0.25">
      <c r="A36" t="s">
        <v>667</v>
      </c>
      <c r="B36" t="s">
        <v>668</v>
      </c>
      <c r="C36" t="s">
        <v>649</v>
      </c>
      <c r="D36" t="s">
        <v>669</v>
      </c>
      <c r="E36" t="s">
        <v>651</v>
      </c>
      <c r="F36" t="s">
        <v>389</v>
      </c>
      <c r="G36" t="s">
        <v>472</v>
      </c>
      <c r="H36" s="50">
        <v>3887909.2</v>
      </c>
      <c r="I36" s="50">
        <v>3887909.2</v>
      </c>
      <c r="J36" s="50">
        <v>3887909.19</v>
      </c>
      <c r="K36" s="50">
        <v>0</v>
      </c>
      <c r="L36" s="50">
        <v>3887909.19</v>
      </c>
      <c r="M36" s="50">
        <v>0.01</v>
      </c>
      <c r="N36" s="50">
        <v>3887909.2</v>
      </c>
      <c r="O36" s="50">
        <v>0</v>
      </c>
      <c r="P36" s="50">
        <v>0</v>
      </c>
      <c r="Q36" s="50">
        <v>0</v>
      </c>
      <c r="R36" t="s">
        <v>670</v>
      </c>
      <c r="S36" t="s">
        <v>474</v>
      </c>
      <c r="T36" t="s">
        <v>671</v>
      </c>
      <c r="U36" t="s">
        <v>476</v>
      </c>
      <c r="V36" t="s">
        <v>477</v>
      </c>
      <c r="W36" t="s">
        <v>617</v>
      </c>
      <c r="X36" t="s">
        <v>672</v>
      </c>
      <c r="Y36" t="s">
        <v>673</v>
      </c>
      <c r="Z36" t="s">
        <v>481</v>
      </c>
      <c r="AA36" t="s">
        <v>674</v>
      </c>
      <c r="AB36" t="s">
        <v>674</v>
      </c>
      <c r="AC36" t="s">
        <v>578</v>
      </c>
      <c r="AD36" t="s">
        <v>675</v>
      </c>
      <c r="AE36" s="50">
        <v>30</v>
      </c>
      <c r="AF36" s="50">
        <v>1166372.76</v>
      </c>
      <c r="AG36" s="50">
        <v>3887909.2</v>
      </c>
      <c r="AH36" s="50">
        <v>0</v>
      </c>
      <c r="AI36" t="s">
        <v>547</v>
      </c>
      <c r="AJ36">
        <v>100</v>
      </c>
      <c r="AK36" t="s">
        <v>627</v>
      </c>
      <c r="AL36">
        <v>790</v>
      </c>
      <c r="AM36" t="s">
        <v>398</v>
      </c>
      <c r="AN36" t="s">
        <v>488</v>
      </c>
      <c r="AO36" t="s">
        <v>489</v>
      </c>
      <c r="AP36" t="s">
        <v>489</v>
      </c>
    </row>
    <row r="37" spans="1:42" hidden="1" x14ac:dyDescent="0.25">
      <c r="A37" t="s">
        <v>676</v>
      </c>
      <c r="B37" t="s">
        <v>677</v>
      </c>
      <c r="C37" t="s">
        <v>649</v>
      </c>
      <c r="D37" t="s">
        <v>669</v>
      </c>
      <c r="E37" t="s">
        <v>651</v>
      </c>
      <c r="F37" t="s">
        <v>389</v>
      </c>
      <c r="G37" t="s">
        <v>472</v>
      </c>
      <c r="H37" s="50">
        <v>3828740.4</v>
      </c>
      <c r="I37" s="50">
        <v>3828740.4</v>
      </c>
      <c r="J37" s="50">
        <v>3828740.39</v>
      </c>
      <c r="K37" s="50">
        <v>0</v>
      </c>
      <c r="L37" s="50">
        <v>3828740.39</v>
      </c>
      <c r="M37" s="50">
        <v>0.01</v>
      </c>
      <c r="N37" s="50">
        <v>3828740.4</v>
      </c>
      <c r="O37" s="50">
        <v>0</v>
      </c>
      <c r="P37" s="50">
        <v>0</v>
      </c>
      <c r="Q37" s="50">
        <v>0</v>
      </c>
      <c r="R37" t="s">
        <v>678</v>
      </c>
      <c r="S37" t="s">
        <v>474</v>
      </c>
      <c r="T37" t="s">
        <v>679</v>
      </c>
      <c r="U37" t="s">
        <v>476</v>
      </c>
      <c r="V37" t="s">
        <v>477</v>
      </c>
      <c r="W37" t="s">
        <v>617</v>
      </c>
      <c r="X37" t="s">
        <v>680</v>
      </c>
      <c r="Y37" t="s">
        <v>655</v>
      </c>
      <c r="Z37" t="s">
        <v>656</v>
      </c>
      <c r="AA37" t="s">
        <v>674</v>
      </c>
      <c r="AB37" t="s">
        <v>674</v>
      </c>
      <c r="AC37" t="s">
        <v>578</v>
      </c>
      <c r="AD37" t="s">
        <v>675</v>
      </c>
      <c r="AE37" s="50">
        <v>30</v>
      </c>
      <c r="AF37" s="50">
        <v>1148622.1100000001</v>
      </c>
      <c r="AG37" s="50">
        <v>3828740.4</v>
      </c>
      <c r="AH37" s="50">
        <v>0</v>
      </c>
      <c r="AI37" t="s">
        <v>396</v>
      </c>
      <c r="AJ37">
        <v>100</v>
      </c>
      <c r="AK37" t="s">
        <v>681</v>
      </c>
      <c r="AL37">
        <v>613</v>
      </c>
      <c r="AM37" t="s">
        <v>398</v>
      </c>
      <c r="AN37" t="s">
        <v>500</v>
      </c>
      <c r="AO37" t="s">
        <v>501</v>
      </c>
      <c r="AP37" t="s">
        <v>501</v>
      </c>
    </row>
    <row r="38" spans="1:42" hidden="1" x14ac:dyDescent="0.25">
      <c r="A38" t="s">
        <v>682</v>
      </c>
      <c r="B38" t="s">
        <v>683</v>
      </c>
      <c r="C38" t="s">
        <v>684</v>
      </c>
      <c r="D38" t="s">
        <v>685</v>
      </c>
      <c r="E38" t="s">
        <v>686</v>
      </c>
      <c r="F38" t="s">
        <v>389</v>
      </c>
      <c r="G38" t="s">
        <v>472</v>
      </c>
      <c r="H38" s="50">
        <v>7982431.71</v>
      </c>
      <c r="I38" s="50">
        <v>7982431.71</v>
      </c>
      <c r="J38" s="50">
        <v>7982431.7000000002</v>
      </c>
      <c r="K38" s="50">
        <v>0</v>
      </c>
      <c r="L38" s="50">
        <v>7982431.7000000002</v>
      </c>
      <c r="M38" s="50">
        <v>0.01</v>
      </c>
      <c r="N38" s="50">
        <v>7982431.71</v>
      </c>
      <c r="O38" s="50">
        <v>0</v>
      </c>
      <c r="P38" s="50">
        <v>0</v>
      </c>
      <c r="Q38" s="50">
        <v>0</v>
      </c>
      <c r="R38" t="s">
        <v>687</v>
      </c>
      <c r="S38" t="s">
        <v>474</v>
      </c>
      <c r="T38" t="s">
        <v>482</v>
      </c>
      <c r="U38" t="s">
        <v>476</v>
      </c>
      <c r="V38" t="s">
        <v>477</v>
      </c>
      <c r="W38" t="s">
        <v>478</v>
      </c>
      <c r="X38" t="s">
        <v>688</v>
      </c>
      <c r="Y38" t="s">
        <v>689</v>
      </c>
      <c r="Z38" t="s">
        <v>690</v>
      </c>
      <c r="AA38" t="s">
        <v>484</v>
      </c>
      <c r="AB38" t="s">
        <v>484</v>
      </c>
      <c r="AC38" t="s">
        <v>578</v>
      </c>
      <c r="AD38" t="s">
        <v>691</v>
      </c>
      <c r="AE38" s="50">
        <v>30</v>
      </c>
      <c r="AF38" s="50">
        <v>2394729.5099999998</v>
      </c>
      <c r="AG38" s="50">
        <v>7982431.71</v>
      </c>
      <c r="AH38" s="50">
        <v>0</v>
      </c>
      <c r="AI38" t="s">
        <v>692</v>
      </c>
      <c r="AJ38">
        <v>100</v>
      </c>
      <c r="AK38" t="s">
        <v>693</v>
      </c>
      <c r="AL38">
        <v>6956</v>
      </c>
      <c r="AM38" t="s">
        <v>398</v>
      </c>
      <c r="AN38" t="s">
        <v>524</v>
      </c>
      <c r="AO38" t="s">
        <v>525</v>
      </c>
      <c r="AP38" t="s">
        <v>525</v>
      </c>
    </row>
    <row r="39" spans="1:42" hidden="1" x14ac:dyDescent="0.25">
      <c r="A39" t="s">
        <v>694</v>
      </c>
      <c r="B39" t="s">
        <v>695</v>
      </c>
      <c r="C39" t="s">
        <v>1</v>
      </c>
      <c r="D39" t="s">
        <v>13</v>
      </c>
      <c r="E39" t="s">
        <v>227</v>
      </c>
      <c r="F39" t="s">
        <v>389</v>
      </c>
      <c r="G39" t="s">
        <v>472</v>
      </c>
      <c r="H39" s="50">
        <v>1195770.42</v>
      </c>
      <c r="I39" s="50">
        <v>1198011.42</v>
      </c>
      <c r="J39" s="50">
        <v>1195770.42</v>
      </c>
      <c r="K39" s="50">
        <v>0</v>
      </c>
      <c r="L39" s="50">
        <v>1195770.42</v>
      </c>
      <c r="M39" s="50">
        <v>0</v>
      </c>
      <c r="N39" s="50">
        <v>1195770.42</v>
      </c>
      <c r="O39" s="50">
        <v>0</v>
      </c>
      <c r="P39" s="50">
        <v>0</v>
      </c>
      <c r="Q39" s="50">
        <v>0</v>
      </c>
      <c r="R39" t="s">
        <v>696</v>
      </c>
      <c r="S39" t="s">
        <v>474</v>
      </c>
      <c r="T39" t="s">
        <v>666</v>
      </c>
      <c r="U39" t="s">
        <v>476</v>
      </c>
      <c r="V39" t="s">
        <v>477</v>
      </c>
      <c r="W39" t="s">
        <v>478</v>
      </c>
      <c r="X39" t="s">
        <v>697</v>
      </c>
      <c r="Y39" t="s">
        <v>698</v>
      </c>
      <c r="Z39" t="s">
        <v>699</v>
      </c>
      <c r="AA39" t="s">
        <v>700</v>
      </c>
      <c r="AB39" t="s">
        <v>700</v>
      </c>
      <c r="AC39" t="s">
        <v>483</v>
      </c>
      <c r="AD39" t="s">
        <v>701</v>
      </c>
      <c r="AE39" s="50">
        <v>30</v>
      </c>
      <c r="AF39" s="50">
        <v>359403.42</v>
      </c>
      <c r="AG39" s="50">
        <v>1198011.42</v>
      </c>
      <c r="AH39" s="50">
        <v>0</v>
      </c>
      <c r="AI39" t="s">
        <v>631</v>
      </c>
      <c r="AJ39">
        <v>100</v>
      </c>
      <c r="AK39" t="s">
        <v>702</v>
      </c>
      <c r="AL39">
        <v>180</v>
      </c>
      <c r="AM39" t="s">
        <v>398</v>
      </c>
      <c r="AN39" t="s">
        <v>488</v>
      </c>
      <c r="AO39" t="s">
        <v>428</v>
      </c>
      <c r="AP39" t="s">
        <v>525</v>
      </c>
    </row>
    <row r="40" spans="1:42" hidden="1" x14ac:dyDescent="0.25">
      <c r="A40" t="s">
        <v>703</v>
      </c>
      <c r="B40" t="s">
        <v>704</v>
      </c>
      <c r="C40" t="s">
        <v>1</v>
      </c>
      <c r="D40" t="s">
        <v>37</v>
      </c>
      <c r="E40" t="s">
        <v>227</v>
      </c>
      <c r="F40" t="s">
        <v>389</v>
      </c>
      <c r="G40" t="s">
        <v>472</v>
      </c>
      <c r="H40" s="50">
        <v>2044964.31</v>
      </c>
      <c r="I40" s="50">
        <v>2044964.31</v>
      </c>
      <c r="J40" s="50">
        <v>2044963.94</v>
      </c>
      <c r="K40" s="50">
        <v>0</v>
      </c>
      <c r="L40" s="50">
        <v>2044963.94</v>
      </c>
      <c r="M40" s="50">
        <v>0.37</v>
      </c>
      <c r="N40" s="50">
        <v>2044964.31</v>
      </c>
      <c r="O40" s="50">
        <v>0</v>
      </c>
      <c r="P40" s="50">
        <v>0</v>
      </c>
      <c r="Q40" s="50">
        <v>0</v>
      </c>
      <c r="R40" t="s">
        <v>705</v>
      </c>
      <c r="S40" t="s">
        <v>474</v>
      </c>
      <c r="T40" t="s">
        <v>475</v>
      </c>
      <c r="U40" t="s">
        <v>476</v>
      </c>
      <c r="V40" t="s">
        <v>477</v>
      </c>
      <c r="W40" t="s">
        <v>478</v>
      </c>
      <c r="X40" t="s">
        <v>706</v>
      </c>
      <c r="Y40" t="s">
        <v>707</v>
      </c>
      <c r="Z40" t="s">
        <v>708</v>
      </c>
      <c r="AA40" t="s">
        <v>709</v>
      </c>
      <c r="AB40" t="s">
        <v>709</v>
      </c>
      <c r="AC40" t="s">
        <v>497</v>
      </c>
      <c r="AD40" t="s">
        <v>710</v>
      </c>
      <c r="AE40" s="50">
        <v>30</v>
      </c>
      <c r="AF40" s="50">
        <v>613489.29</v>
      </c>
      <c r="AG40" s="50">
        <v>2044964.31</v>
      </c>
      <c r="AH40" s="50">
        <v>0</v>
      </c>
      <c r="AI40" t="s">
        <v>711</v>
      </c>
      <c r="AJ40">
        <v>100</v>
      </c>
      <c r="AK40" t="s">
        <v>630</v>
      </c>
      <c r="AL40">
        <v>300</v>
      </c>
      <c r="AM40" t="s">
        <v>398</v>
      </c>
      <c r="AN40" t="s">
        <v>500</v>
      </c>
      <c r="AO40" t="s">
        <v>501</v>
      </c>
      <c r="AP40" t="s">
        <v>501</v>
      </c>
    </row>
    <row r="41" spans="1:42" hidden="1" x14ac:dyDescent="0.25">
      <c r="A41" t="s">
        <v>712</v>
      </c>
      <c r="B41" t="s">
        <v>713</v>
      </c>
      <c r="C41" t="s">
        <v>1</v>
      </c>
      <c r="D41" t="s">
        <v>36</v>
      </c>
      <c r="E41" t="s">
        <v>227</v>
      </c>
      <c r="F41" t="s">
        <v>389</v>
      </c>
      <c r="G41" t="s">
        <v>472</v>
      </c>
      <c r="H41" s="50">
        <v>1296819.95</v>
      </c>
      <c r="I41" s="50">
        <v>1297420.1299999999</v>
      </c>
      <c r="J41" s="50">
        <v>1296819.95</v>
      </c>
      <c r="K41" s="50">
        <v>0</v>
      </c>
      <c r="L41" s="50">
        <v>1296819.95</v>
      </c>
      <c r="M41" s="50">
        <v>0</v>
      </c>
      <c r="N41" s="50">
        <v>1296819.95</v>
      </c>
      <c r="O41" s="50">
        <v>0</v>
      </c>
      <c r="P41" s="50">
        <v>0</v>
      </c>
      <c r="Q41" s="50">
        <v>0</v>
      </c>
      <c r="R41" t="s">
        <v>714</v>
      </c>
      <c r="S41" t="s">
        <v>474</v>
      </c>
      <c r="T41" t="s">
        <v>561</v>
      </c>
      <c r="U41" t="s">
        <v>476</v>
      </c>
      <c r="V41" t="s">
        <v>477</v>
      </c>
      <c r="W41" t="s">
        <v>478</v>
      </c>
      <c r="X41" t="s">
        <v>715</v>
      </c>
      <c r="Y41" t="s">
        <v>716</v>
      </c>
      <c r="Z41" t="s">
        <v>717</v>
      </c>
      <c r="AA41" t="s">
        <v>700</v>
      </c>
      <c r="AB41" t="s">
        <v>700</v>
      </c>
      <c r="AC41" t="s">
        <v>483</v>
      </c>
      <c r="AD41" t="s">
        <v>701</v>
      </c>
      <c r="AE41" s="50">
        <v>30</v>
      </c>
      <c r="AF41" s="50">
        <v>389226.03</v>
      </c>
      <c r="AG41" s="50">
        <v>1297420.1299999999</v>
      </c>
      <c r="AH41" s="50">
        <v>0</v>
      </c>
      <c r="AI41" t="s">
        <v>631</v>
      </c>
      <c r="AJ41">
        <v>100</v>
      </c>
      <c r="AK41" t="s">
        <v>622</v>
      </c>
      <c r="AL41">
        <v>100</v>
      </c>
      <c r="AM41" t="s">
        <v>398</v>
      </c>
      <c r="AN41" t="s">
        <v>488</v>
      </c>
      <c r="AO41" t="s">
        <v>428</v>
      </c>
      <c r="AP41" t="s">
        <v>525</v>
      </c>
    </row>
    <row r="42" spans="1:42" hidden="1" x14ac:dyDescent="0.25">
      <c r="A42" t="s">
        <v>718</v>
      </c>
      <c r="B42" t="s">
        <v>719</v>
      </c>
      <c r="C42" t="s">
        <v>17</v>
      </c>
      <c r="D42" t="s">
        <v>720</v>
      </c>
      <c r="E42" t="s">
        <v>256</v>
      </c>
      <c r="F42" t="s">
        <v>389</v>
      </c>
      <c r="G42" t="s">
        <v>472</v>
      </c>
      <c r="H42" s="50">
        <v>2535754.2799999998</v>
      </c>
      <c r="I42" s="50">
        <v>2535754.2799999998</v>
      </c>
      <c r="J42" s="50">
        <v>2535754.2799999998</v>
      </c>
      <c r="K42" s="50">
        <v>0</v>
      </c>
      <c r="L42" s="50">
        <v>2535754.2799999998</v>
      </c>
      <c r="M42" s="50">
        <v>0</v>
      </c>
      <c r="N42" s="50">
        <v>2535754.2799999998</v>
      </c>
      <c r="O42" s="50">
        <v>0</v>
      </c>
      <c r="P42" s="50">
        <v>0</v>
      </c>
      <c r="Q42" s="50">
        <v>0</v>
      </c>
      <c r="R42" t="s">
        <v>721</v>
      </c>
      <c r="S42" t="s">
        <v>474</v>
      </c>
      <c r="T42" t="s">
        <v>482</v>
      </c>
      <c r="U42" t="s">
        <v>476</v>
      </c>
      <c r="V42" t="s">
        <v>477</v>
      </c>
      <c r="W42" t="s">
        <v>478</v>
      </c>
      <c r="X42" t="s">
        <v>722</v>
      </c>
      <c r="Y42" t="s">
        <v>723</v>
      </c>
      <c r="Z42" t="s">
        <v>724</v>
      </c>
      <c r="AA42" t="s">
        <v>700</v>
      </c>
      <c r="AB42" t="s">
        <v>508</v>
      </c>
      <c r="AC42" t="s">
        <v>509</v>
      </c>
      <c r="AD42" t="s">
        <v>725</v>
      </c>
      <c r="AE42" s="50">
        <v>30</v>
      </c>
      <c r="AF42" s="50">
        <v>760726.28</v>
      </c>
      <c r="AG42" s="50">
        <v>2535754.2799999998</v>
      </c>
      <c r="AH42" s="50">
        <v>0</v>
      </c>
      <c r="AI42" t="s">
        <v>726</v>
      </c>
      <c r="AJ42">
        <v>100</v>
      </c>
      <c r="AK42" t="s">
        <v>726</v>
      </c>
      <c r="AL42">
        <v>237</v>
      </c>
      <c r="AM42" t="s">
        <v>398</v>
      </c>
      <c r="AN42" t="s">
        <v>500</v>
      </c>
      <c r="AO42" t="s">
        <v>501</v>
      </c>
      <c r="AP42" t="s">
        <v>501</v>
      </c>
    </row>
    <row r="43" spans="1:42" hidden="1" x14ac:dyDescent="0.25">
      <c r="A43" t="s">
        <v>727</v>
      </c>
      <c r="B43" t="s">
        <v>728</v>
      </c>
      <c r="C43" t="s">
        <v>17</v>
      </c>
      <c r="D43" t="s">
        <v>720</v>
      </c>
      <c r="E43" t="s">
        <v>256</v>
      </c>
      <c r="F43" t="s">
        <v>389</v>
      </c>
      <c r="G43" t="s">
        <v>472</v>
      </c>
      <c r="H43" s="50">
        <v>4334688.3099999996</v>
      </c>
      <c r="I43" s="50">
        <v>4334688.3099999996</v>
      </c>
      <c r="J43" s="50">
        <v>4334688.3099999996</v>
      </c>
      <c r="K43" s="50">
        <v>0</v>
      </c>
      <c r="L43" s="50">
        <v>4334688.3099999996</v>
      </c>
      <c r="M43" s="50">
        <v>0</v>
      </c>
      <c r="N43" s="50">
        <v>4334688.3099999996</v>
      </c>
      <c r="O43" s="50">
        <v>0</v>
      </c>
      <c r="P43" s="50">
        <v>0</v>
      </c>
      <c r="Q43" s="50">
        <v>0</v>
      </c>
      <c r="R43" t="s">
        <v>729</v>
      </c>
      <c r="S43" t="s">
        <v>474</v>
      </c>
      <c r="T43" t="s">
        <v>475</v>
      </c>
      <c r="U43" t="s">
        <v>476</v>
      </c>
      <c r="V43" t="s">
        <v>477</v>
      </c>
      <c r="W43" t="s">
        <v>478</v>
      </c>
      <c r="X43" t="s">
        <v>730</v>
      </c>
      <c r="Y43" t="s">
        <v>731</v>
      </c>
      <c r="Z43" t="s">
        <v>732</v>
      </c>
      <c r="AA43" t="s">
        <v>700</v>
      </c>
      <c r="AB43" t="s">
        <v>508</v>
      </c>
      <c r="AC43" t="s">
        <v>509</v>
      </c>
      <c r="AD43" t="s">
        <v>725</v>
      </c>
      <c r="AE43" s="50">
        <v>30</v>
      </c>
      <c r="AF43" s="50">
        <v>1300406.49</v>
      </c>
      <c r="AG43" s="50">
        <v>4334688.3099999996</v>
      </c>
      <c r="AH43" s="50">
        <v>0</v>
      </c>
      <c r="AI43" t="s">
        <v>646</v>
      </c>
      <c r="AJ43">
        <v>100</v>
      </c>
      <c r="AK43" t="s">
        <v>733</v>
      </c>
      <c r="AL43">
        <v>108</v>
      </c>
      <c r="AM43" t="s">
        <v>398</v>
      </c>
      <c r="AN43" t="s">
        <v>524</v>
      </c>
      <c r="AO43" t="s">
        <v>734</v>
      </c>
      <c r="AP43" t="s">
        <v>734</v>
      </c>
    </row>
    <row r="44" spans="1:42" hidden="1" x14ac:dyDescent="0.25">
      <c r="A44" t="s">
        <v>735</v>
      </c>
      <c r="B44" t="s">
        <v>736</v>
      </c>
      <c r="C44" t="s">
        <v>2</v>
      </c>
      <c r="D44" t="s">
        <v>47</v>
      </c>
      <c r="E44" t="s">
        <v>269</v>
      </c>
      <c r="F44" t="s">
        <v>389</v>
      </c>
      <c r="G44" t="s">
        <v>472</v>
      </c>
      <c r="H44" s="50">
        <v>3738430</v>
      </c>
      <c r="I44" s="50">
        <v>3738430</v>
      </c>
      <c r="J44" s="50">
        <v>3738430</v>
      </c>
      <c r="K44" s="50">
        <v>0</v>
      </c>
      <c r="L44" s="50">
        <v>3738430</v>
      </c>
      <c r="M44" s="50">
        <v>0</v>
      </c>
      <c r="N44" s="50">
        <v>3738430</v>
      </c>
      <c r="O44" s="50">
        <v>0</v>
      </c>
      <c r="P44" s="50">
        <v>0</v>
      </c>
      <c r="Q44" s="50">
        <v>0</v>
      </c>
      <c r="R44" t="s">
        <v>737</v>
      </c>
      <c r="S44" t="s">
        <v>474</v>
      </c>
      <c r="T44" t="s">
        <v>578</v>
      </c>
      <c r="U44" t="s">
        <v>476</v>
      </c>
      <c r="V44" t="s">
        <v>477</v>
      </c>
      <c r="W44" t="s">
        <v>617</v>
      </c>
      <c r="X44" t="s">
        <v>738</v>
      </c>
      <c r="Y44" t="s">
        <v>739</v>
      </c>
      <c r="Z44" t="s">
        <v>740</v>
      </c>
      <c r="AA44" t="s">
        <v>510</v>
      </c>
      <c r="AB44" t="s">
        <v>637</v>
      </c>
      <c r="AC44" t="s">
        <v>521</v>
      </c>
      <c r="AD44" t="s">
        <v>485</v>
      </c>
      <c r="AE44" s="50">
        <v>30</v>
      </c>
      <c r="AF44" s="50">
        <v>1121529</v>
      </c>
      <c r="AG44" s="50">
        <v>3738430</v>
      </c>
      <c r="AH44" s="50">
        <v>0</v>
      </c>
      <c r="AI44" t="s">
        <v>741</v>
      </c>
      <c r="AJ44">
        <v>80</v>
      </c>
      <c r="AK44" t="s">
        <v>419</v>
      </c>
      <c r="AL44">
        <v>1306</v>
      </c>
      <c r="AM44" t="s">
        <v>398</v>
      </c>
      <c r="AN44" t="s">
        <v>524</v>
      </c>
      <c r="AO44" t="s">
        <v>742</v>
      </c>
      <c r="AP44" t="s">
        <v>742</v>
      </c>
    </row>
    <row r="45" spans="1:42" hidden="1" x14ac:dyDescent="0.25">
      <c r="A45" t="s">
        <v>743</v>
      </c>
      <c r="B45" t="s">
        <v>744</v>
      </c>
      <c r="C45" t="s">
        <v>2</v>
      </c>
      <c r="D45" t="s">
        <v>745</v>
      </c>
      <c r="E45" t="s">
        <v>269</v>
      </c>
      <c r="F45" t="s">
        <v>389</v>
      </c>
      <c r="G45" t="s">
        <v>472</v>
      </c>
      <c r="H45" s="50">
        <v>2183000</v>
      </c>
      <c r="I45" s="50">
        <v>2182999.9900000002</v>
      </c>
      <c r="J45" s="50">
        <v>2183000</v>
      </c>
      <c r="K45" s="50">
        <v>0</v>
      </c>
      <c r="L45" s="50">
        <v>2183000</v>
      </c>
      <c r="M45" s="50">
        <v>0</v>
      </c>
      <c r="N45" s="50">
        <v>2183000</v>
      </c>
      <c r="O45" s="50">
        <v>0</v>
      </c>
      <c r="P45" s="50">
        <v>0</v>
      </c>
      <c r="Q45" s="50">
        <v>0</v>
      </c>
      <c r="R45" t="s">
        <v>746</v>
      </c>
      <c r="S45" t="s">
        <v>474</v>
      </c>
      <c r="T45" t="s">
        <v>578</v>
      </c>
      <c r="U45" t="s">
        <v>476</v>
      </c>
      <c r="V45" t="s">
        <v>477</v>
      </c>
      <c r="W45" t="s">
        <v>617</v>
      </c>
      <c r="X45" t="s">
        <v>747</v>
      </c>
      <c r="Y45" t="s">
        <v>748</v>
      </c>
      <c r="Z45" t="s">
        <v>749</v>
      </c>
      <c r="AA45" t="s">
        <v>637</v>
      </c>
      <c r="AB45" t="s">
        <v>637</v>
      </c>
      <c r="AC45" t="s">
        <v>521</v>
      </c>
      <c r="AD45" t="s">
        <v>485</v>
      </c>
      <c r="AE45" s="50">
        <v>30</v>
      </c>
      <c r="AF45" s="50">
        <v>654899.99</v>
      </c>
      <c r="AG45" s="50">
        <v>2182999.9900000002</v>
      </c>
      <c r="AH45" s="50">
        <v>0</v>
      </c>
      <c r="AI45" t="s">
        <v>711</v>
      </c>
      <c r="AJ45">
        <v>100</v>
      </c>
      <c r="AK45" t="s">
        <v>561</v>
      </c>
      <c r="AL45">
        <v>487</v>
      </c>
      <c r="AM45" t="s">
        <v>398</v>
      </c>
      <c r="AN45" t="s">
        <v>488</v>
      </c>
      <c r="AO45" t="s">
        <v>489</v>
      </c>
      <c r="AP45" t="s">
        <v>489</v>
      </c>
    </row>
    <row r="46" spans="1:42" hidden="1" x14ac:dyDescent="0.25">
      <c r="A46" t="s">
        <v>750</v>
      </c>
      <c r="B46" t="s">
        <v>751</v>
      </c>
      <c r="C46" t="s">
        <v>2</v>
      </c>
      <c r="D46" t="s">
        <v>752</v>
      </c>
      <c r="E46" t="s">
        <v>269</v>
      </c>
      <c r="F46" t="s">
        <v>389</v>
      </c>
      <c r="G46" t="s">
        <v>472</v>
      </c>
      <c r="H46" s="50">
        <v>634202.84</v>
      </c>
      <c r="I46" s="50">
        <v>634201.99</v>
      </c>
      <c r="J46" s="50">
        <v>634202</v>
      </c>
      <c r="K46" s="50">
        <v>0</v>
      </c>
      <c r="L46" s="50">
        <v>634202</v>
      </c>
      <c r="M46" s="50">
        <v>0.84</v>
      </c>
      <c r="N46" s="50">
        <v>634202.84</v>
      </c>
      <c r="O46" s="50">
        <v>0</v>
      </c>
      <c r="P46" s="50">
        <v>0</v>
      </c>
      <c r="Q46" s="50">
        <v>0</v>
      </c>
      <c r="R46" t="s">
        <v>753</v>
      </c>
      <c r="S46" t="s">
        <v>474</v>
      </c>
      <c r="T46" t="s">
        <v>474</v>
      </c>
      <c r="U46" t="s">
        <v>476</v>
      </c>
      <c r="V46" t="s">
        <v>477</v>
      </c>
      <c r="W46" t="s">
        <v>617</v>
      </c>
      <c r="X46" t="s">
        <v>754</v>
      </c>
      <c r="Y46" t="s">
        <v>755</v>
      </c>
      <c r="Z46" t="s">
        <v>756</v>
      </c>
      <c r="AA46" t="s">
        <v>566</v>
      </c>
      <c r="AB46" t="s">
        <v>637</v>
      </c>
      <c r="AC46" t="s">
        <v>521</v>
      </c>
      <c r="AD46" t="s">
        <v>485</v>
      </c>
      <c r="AE46" s="50">
        <v>30</v>
      </c>
      <c r="AF46" s="50">
        <v>190260.59</v>
      </c>
      <c r="AG46" s="50">
        <v>634201.99</v>
      </c>
      <c r="AH46" s="50">
        <v>0</v>
      </c>
      <c r="AI46" t="s">
        <v>396</v>
      </c>
      <c r="AJ46">
        <v>100</v>
      </c>
      <c r="AK46" t="s">
        <v>757</v>
      </c>
      <c r="AL46">
        <v>98</v>
      </c>
      <c r="AM46" t="s">
        <v>398</v>
      </c>
      <c r="AN46" t="s">
        <v>488</v>
      </c>
      <c r="AO46" t="s">
        <v>489</v>
      </c>
      <c r="AP46" t="s">
        <v>489</v>
      </c>
    </row>
    <row r="47" spans="1:42" hidden="1" x14ac:dyDescent="0.25">
      <c r="A47" t="s">
        <v>758</v>
      </c>
      <c r="B47" t="s">
        <v>759</v>
      </c>
      <c r="C47" t="s">
        <v>2</v>
      </c>
      <c r="D47" t="s">
        <v>760</v>
      </c>
      <c r="E47" t="s">
        <v>269</v>
      </c>
      <c r="F47" t="s">
        <v>389</v>
      </c>
      <c r="G47" t="s">
        <v>472</v>
      </c>
      <c r="H47" s="50">
        <v>472150</v>
      </c>
      <c r="I47" s="50">
        <v>472149.99</v>
      </c>
      <c r="J47" s="50">
        <v>472150</v>
      </c>
      <c r="K47" s="50">
        <v>0</v>
      </c>
      <c r="L47" s="50">
        <v>472150</v>
      </c>
      <c r="M47" s="50">
        <v>0</v>
      </c>
      <c r="N47" s="50">
        <v>472150</v>
      </c>
      <c r="O47" s="50">
        <v>0</v>
      </c>
      <c r="P47" s="50">
        <v>0</v>
      </c>
      <c r="Q47" s="50">
        <v>0</v>
      </c>
      <c r="R47" t="s">
        <v>761</v>
      </c>
      <c r="S47" t="s">
        <v>474</v>
      </c>
      <c r="T47" t="s">
        <v>578</v>
      </c>
      <c r="U47" t="s">
        <v>476</v>
      </c>
      <c r="V47" t="s">
        <v>477</v>
      </c>
      <c r="W47" t="s">
        <v>617</v>
      </c>
      <c r="X47" t="s">
        <v>762</v>
      </c>
      <c r="Y47" t="s">
        <v>723</v>
      </c>
      <c r="Z47" t="s">
        <v>724</v>
      </c>
      <c r="AA47" t="s">
        <v>566</v>
      </c>
      <c r="AB47" t="s">
        <v>637</v>
      </c>
      <c r="AC47" t="s">
        <v>521</v>
      </c>
      <c r="AD47" t="s">
        <v>485</v>
      </c>
      <c r="AE47" s="50">
        <v>30</v>
      </c>
      <c r="AF47" s="50">
        <v>141644.99</v>
      </c>
      <c r="AG47" s="50">
        <v>472149.99</v>
      </c>
      <c r="AH47" s="50">
        <v>0</v>
      </c>
      <c r="AI47" t="s">
        <v>396</v>
      </c>
      <c r="AJ47">
        <v>100</v>
      </c>
      <c r="AK47" t="s">
        <v>757</v>
      </c>
      <c r="AL47">
        <v>128</v>
      </c>
      <c r="AM47" t="s">
        <v>398</v>
      </c>
      <c r="AN47" t="s">
        <v>488</v>
      </c>
      <c r="AO47" t="s">
        <v>489</v>
      </c>
      <c r="AP47" t="s">
        <v>489</v>
      </c>
    </row>
    <row r="48" spans="1:42" hidden="1" x14ac:dyDescent="0.25">
      <c r="A48" t="s">
        <v>763</v>
      </c>
      <c r="B48" t="s">
        <v>764</v>
      </c>
      <c r="C48" t="s">
        <v>765</v>
      </c>
      <c r="D48" t="s">
        <v>766</v>
      </c>
      <c r="E48" t="s">
        <v>767</v>
      </c>
      <c r="F48" t="s">
        <v>389</v>
      </c>
      <c r="G48" t="s">
        <v>472</v>
      </c>
      <c r="H48" s="50">
        <v>2499266.46</v>
      </c>
      <c r="I48" s="50">
        <v>2499266.46</v>
      </c>
      <c r="J48" s="50">
        <v>2499266.46</v>
      </c>
      <c r="K48" s="50">
        <v>0</v>
      </c>
      <c r="L48" s="50">
        <v>2499266.46</v>
      </c>
      <c r="M48" s="50">
        <v>0</v>
      </c>
      <c r="N48" s="50">
        <v>2499266.46</v>
      </c>
      <c r="O48" s="50">
        <v>0</v>
      </c>
      <c r="P48" s="50">
        <v>0</v>
      </c>
      <c r="Q48" s="50">
        <v>0</v>
      </c>
      <c r="R48" t="s">
        <v>768</v>
      </c>
      <c r="S48" t="s">
        <v>474</v>
      </c>
      <c r="T48" t="s">
        <v>769</v>
      </c>
      <c r="U48" t="s">
        <v>476</v>
      </c>
      <c r="V48" t="s">
        <v>477</v>
      </c>
      <c r="W48" t="s">
        <v>617</v>
      </c>
      <c r="X48" t="s">
        <v>770</v>
      </c>
      <c r="Y48" t="s">
        <v>771</v>
      </c>
      <c r="Z48" t="s">
        <v>772</v>
      </c>
      <c r="AA48" t="s">
        <v>546</v>
      </c>
      <c r="AB48" t="s">
        <v>546</v>
      </c>
      <c r="AC48" t="s">
        <v>509</v>
      </c>
      <c r="AD48" t="s">
        <v>773</v>
      </c>
      <c r="AE48" s="50">
        <v>30</v>
      </c>
      <c r="AF48" s="50">
        <v>749779.93</v>
      </c>
      <c r="AG48" s="50">
        <v>2499266.46</v>
      </c>
      <c r="AH48" s="50">
        <v>0</v>
      </c>
      <c r="AI48" t="s">
        <v>548</v>
      </c>
      <c r="AJ48">
        <v>100</v>
      </c>
      <c r="AK48" t="s">
        <v>774</v>
      </c>
      <c r="AL48">
        <v>2000</v>
      </c>
      <c r="AM48" t="s">
        <v>398</v>
      </c>
      <c r="AN48" t="s">
        <v>500</v>
      </c>
      <c r="AO48" t="s">
        <v>501</v>
      </c>
      <c r="AP48" t="s">
        <v>501</v>
      </c>
    </row>
    <row r="49" spans="1:42" hidden="1" x14ac:dyDescent="0.25">
      <c r="A49" t="s">
        <v>775</v>
      </c>
      <c r="B49" t="s">
        <v>776</v>
      </c>
      <c r="C49" t="s">
        <v>3</v>
      </c>
      <c r="D49" t="s">
        <v>59</v>
      </c>
      <c r="E49" t="s">
        <v>282</v>
      </c>
      <c r="F49" t="s">
        <v>389</v>
      </c>
      <c r="G49" t="s">
        <v>472</v>
      </c>
      <c r="H49" s="50">
        <v>1496962.05</v>
      </c>
      <c r="I49" s="50">
        <v>1496962.05</v>
      </c>
      <c r="J49" s="50">
        <v>1496962.05</v>
      </c>
      <c r="K49" s="50">
        <v>0</v>
      </c>
      <c r="L49" s="50">
        <v>1496962.05</v>
      </c>
      <c r="M49" s="50">
        <v>0</v>
      </c>
      <c r="N49" s="50">
        <v>1496962.05</v>
      </c>
      <c r="O49" s="50">
        <v>0</v>
      </c>
      <c r="P49" s="50">
        <v>0</v>
      </c>
      <c r="Q49" s="50">
        <v>0</v>
      </c>
      <c r="R49" t="s">
        <v>777</v>
      </c>
      <c r="S49" t="s">
        <v>474</v>
      </c>
      <c r="T49" t="s">
        <v>778</v>
      </c>
      <c r="U49" t="s">
        <v>476</v>
      </c>
      <c r="V49" t="s">
        <v>477</v>
      </c>
      <c r="W49" t="s">
        <v>617</v>
      </c>
      <c r="X49" t="s">
        <v>779</v>
      </c>
      <c r="Y49" t="s">
        <v>780</v>
      </c>
      <c r="Z49" t="s">
        <v>781</v>
      </c>
      <c r="AA49" t="s">
        <v>410</v>
      </c>
      <c r="AB49" t="s">
        <v>769</v>
      </c>
      <c r="AC49" t="s">
        <v>782</v>
      </c>
      <c r="AD49" t="s">
        <v>644</v>
      </c>
      <c r="AE49" s="50">
        <v>30</v>
      </c>
      <c r="AF49" s="50">
        <v>449088.61</v>
      </c>
      <c r="AG49" s="50">
        <v>1496962.05</v>
      </c>
      <c r="AH49" s="50">
        <v>0</v>
      </c>
      <c r="AI49" t="s">
        <v>396</v>
      </c>
      <c r="AJ49">
        <v>100</v>
      </c>
      <c r="AK49" t="s">
        <v>783</v>
      </c>
      <c r="AL49">
        <v>200</v>
      </c>
      <c r="AM49" t="s">
        <v>398</v>
      </c>
      <c r="AN49" t="s">
        <v>488</v>
      </c>
      <c r="AO49" t="s">
        <v>489</v>
      </c>
      <c r="AP49" t="s">
        <v>489</v>
      </c>
    </row>
    <row r="50" spans="1:42" hidden="1" x14ac:dyDescent="0.25">
      <c r="A50" t="s">
        <v>784</v>
      </c>
      <c r="B50" t="s">
        <v>785</v>
      </c>
      <c r="C50" t="s">
        <v>3</v>
      </c>
      <c r="D50" t="s">
        <v>786</v>
      </c>
      <c r="E50" t="s">
        <v>282</v>
      </c>
      <c r="F50" t="s">
        <v>389</v>
      </c>
      <c r="G50" t="s">
        <v>472</v>
      </c>
      <c r="H50" s="50">
        <v>1448748.55</v>
      </c>
      <c r="I50" s="50">
        <v>1449105.03</v>
      </c>
      <c r="J50" s="50">
        <v>1448748.55</v>
      </c>
      <c r="K50" s="50">
        <v>0</v>
      </c>
      <c r="L50" s="50">
        <v>1448748.55</v>
      </c>
      <c r="M50" s="50">
        <v>0</v>
      </c>
      <c r="N50" s="50">
        <v>1448748.55</v>
      </c>
      <c r="O50" s="50">
        <v>0</v>
      </c>
      <c r="P50" s="50">
        <v>0</v>
      </c>
      <c r="Q50" s="50">
        <v>0</v>
      </c>
      <c r="R50" t="s">
        <v>787</v>
      </c>
      <c r="S50" t="s">
        <v>474</v>
      </c>
      <c r="T50" t="s">
        <v>600</v>
      </c>
      <c r="U50" t="s">
        <v>476</v>
      </c>
      <c r="V50" t="s">
        <v>477</v>
      </c>
      <c r="W50" t="s">
        <v>617</v>
      </c>
      <c r="X50" t="s">
        <v>788</v>
      </c>
      <c r="Y50" t="s">
        <v>789</v>
      </c>
      <c r="Z50" t="s">
        <v>790</v>
      </c>
      <c r="AA50" t="s">
        <v>410</v>
      </c>
      <c r="AB50" t="s">
        <v>769</v>
      </c>
      <c r="AC50" t="s">
        <v>782</v>
      </c>
      <c r="AD50" t="s">
        <v>644</v>
      </c>
      <c r="AE50" s="50">
        <v>30</v>
      </c>
      <c r="AF50" s="50">
        <v>434731.5</v>
      </c>
      <c r="AG50" s="50">
        <v>1449105.03</v>
      </c>
      <c r="AH50" s="50">
        <v>0</v>
      </c>
      <c r="AI50" t="s">
        <v>396</v>
      </c>
      <c r="AJ50">
        <v>100</v>
      </c>
      <c r="AK50" t="s">
        <v>783</v>
      </c>
      <c r="AL50">
        <v>214</v>
      </c>
      <c r="AM50" t="s">
        <v>398</v>
      </c>
      <c r="AN50" t="s">
        <v>524</v>
      </c>
      <c r="AO50" t="s">
        <v>742</v>
      </c>
      <c r="AP50" t="s">
        <v>742</v>
      </c>
    </row>
    <row r="51" spans="1:42" hidden="1" x14ac:dyDescent="0.25">
      <c r="A51" t="s">
        <v>791</v>
      </c>
      <c r="B51" t="s">
        <v>792</v>
      </c>
      <c r="C51" t="s">
        <v>3</v>
      </c>
      <c r="D51" t="s">
        <v>793</v>
      </c>
      <c r="E51" t="s">
        <v>282</v>
      </c>
      <c r="F51" t="s">
        <v>389</v>
      </c>
      <c r="G51" t="s">
        <v>472</v>
      </c>
      <c r="H51" s="50">
        <v>399580.29</v>
      </c>
      <c r="I51" s="50">
        <v>399580.29</v>
      </c>
      <c r="J51" s="50">
        <v>399580.29</v>
      </c>
      <c r="K51" s="50">
        <v>0</v>
      </c>
      <c r="L51" s="50">
        <v>399580.29</v>
      </c>
      <c r="M51" s="50">
        <v>0</v>
      </c>
      <c r="N51" s="50">
        <v>399580.29</v>
      </c>
      <c r="O51" s="50">
        <v>0</v>
      </c>
      <c r="P51" s="50">
        <v>0</v>
      </c>
      <c r="Q51" s="50">
        <v>0</v>
      </c>
      <c r="R51" t="s">
        <v>794</v>
      </c>
      <c r="S51" t="s">
        <v>474</v>
      </c>
      <c r="T51" t="s">
        <v>795</v>
      </c>
      <c r="U51" t="s">
        <v>476</v>
      </c>
      <c r="V51" t="s">
        <v>477</v>
      </c>
      <c r="W51" t="s">
        <v>608</v>
      </c>
      <c r="X51" t="s">
        <v>796</v>
      </c>
      <c r="Y51" t="s">
        <v>797</v>
      </c>
      <c r="Z51" t="s">
        <v>798</v>
      </c>
      <c r="AA51" t="s">
        <v>799</v>
      </c>
      <c r="AB51" t="s">
        <v>410</v>
      </c>
      <c r="AC51" t="s">
        <v>782</v>
      </c>
      <c r="AD51" t="s">
        <v>644</v>
      </c>
      <c r="AE51" s="50">
        <v>30</v>
      </c>
      <c r="AF51" s="50">
        <v>119874.08</v>
      </c>
      <c r="AG51" s="50">
        <v>399580.29</v>
      </c>
      <c r="AH51" s="50">
        <v>0</v>
      </c>
      <c r="AI51" t="s">
        <v>396</v>
      </c>
      <c r="AJ51">
        <v>100</v>
      </c>
      <c r="AK51" t="s">
        <v>783</v>
      </c>
      <c r="AL51">
        <v>40</v>
      </c>
      <c r="AM51" t="s">
        <v>398</v>
      </c>
      <c r="AN51" t="s">
        <v>488</v>
      </c>
      <c r="AO51" t="s">
        <v>489</v>
      </c>
      <c r="AP51" t="s">
        <v>489</v>
      </c>
    </row>
    <row r="52" spans="1:42" hidden="1" x14ac:dyDescent="0.25">
      <c r="A52" t="s">
        <v>800</v>
      </c>
      <c r="B52" t="s">
        <v>801</v>
      </c>
      <c r="C52" t="s">
        <v>3</v>
      </c>
      <c r="D52" t="s">
        <v>802</v>
      </c>
      <c r="E52" t="s">
        <v>282</v>
      </c>
      <c r="F52" t="s">
        <v>389</v>
      </c>
      <c r="G52" t="s">
        <v>472</v>
      </c>
      <c r="H52" s="50">
        <v>598995.34</v>
      </c>
      <c r="I52" s="50">
        <v>599106.74</v>
      </c>
      <c r="J52" s="50">
        <v>598995.34</v>
      </c>
      <c r="K52" s="50">
        <v>0</v>
      </c>
      <c r="L52" s="50">
        <v>598995.34</v>
      </c>
      <c r="M52" s="50">
        <v>0</v>
      </c>
      <c r="N52" s="50">
        <v>598995.34</v>
      </c>
      <c r="O52" s="50">
        <v>0</v>
      </c>
      <c r="P52" s="50">
        <v>0</v>
      </c>
      <c r="Q52" s="50">
        <v>0</v>
      </c>
      <c r="R52" t="s">
        <v>803</v>
      </c>
      <c r="S52" t="s">
        <v>474</v>
      </c>
      <c r="T52" t="s">
        <v>644</v>
      </c>
      <c r="U52" t="s">
        <v>476</v>
      </c>
      <c r="V52" t="s">
        <v>477</v>
      </c>
      <c r="W52" t="s">
        <v>608</v>
      </c>
      <c r="X52" t="s">
        <v>804</v>
      </c>
      <c r="Y52" t="s">
        <v>805</v>
      </c>
      <c r="Z52" t="s">
        <v>806</v>
      </c>
      <c r="AA52" t="s">
        <v>799</v>
      </c>
      <c r="AB52" t="s">
        <v>410</v>
      </c>
      <c r="AC52" t="s">
        <v>782</v>
      </c>
      <c r="AD52" t="s">
        <v>644</v>
      </c>
      <c r="AE52" s="50">
        <v>30</v>
      </c>
      <c r="AF52" s="50">
        <v>179732.02</v>
      </c>
      <c r="AG52" s="50">
        <v>599106.74</v>
      </c>
      <c r="AH52" s="50">
        <v>0</v>
      </c>
      <c r="AI52" t="s">
        <v>396</v>
      </c>
      <c r="AJ52">
        <v>100</v>
      </c>
      <c r="AK52" t="s">
        <v>807</v>
      </c>
      <c r="AL52">
        <v>60</v>
      </c>
      <c r="AM52" t="s">
        <v>398</v>
      </c>
      <c r="AN52" t="s">
        <v>488</v>
      </c>
      <c r="AO52" t="s">
        <v>489</v>
      </c>
      <c r="AP52" t="s">
        <v>489</v>
      </c>
    </row>
    <row r="53" spans="1:42" hidden="1" x14ac:dyDescent="0.25">
      <c r="A53" t="s">
        <v>808</v>
      </c>
      <c r="B53" t="s">
        <v>809</v>
      </c>
      <c r="C53" t="s">
        <v>3</v>
      </c>
      <c r="D53" t="s">
        <v>810</v>
      </c>
      <c r="E53" t="s">
        <v>282</v>
      </c>
      <c r="F53" t="s">
        <v>389</v>
      </c>
      <c r="G53" t="s">
        <v>472</v>
      </c>
      <c r="H53" s="50">
        <v>399183.89</v>
      </c>
      <c r="I53" s="50">
        <v>399183.89</v>
      </c>
      <c r="J53" s="50">
        <v>399183.89</v>
      </c>
      <c r="K53" s="50">
        <v>0</v>
      </c>
      <c r="L53" s="50">
        <v>399183.89</v>
      </c>
      <c r="M53" s="50">
        <v>0</v>
      </c>
      <c r="N53" s="50">
        <v>399183.89</v>
      </c>
      <c r="O53" s="50">
        <v>0</v>
      </c>
      <c r="P53" s="50">
        <v>0</v>
      </c>
      <c r="Q53" s="50">
        <v>0</v>
      </c>
      <c r="R53" t="s">
        <v>811</v>
      </c>
      <c r="S53" t="s">
        <v>474</v>
      </c>
      <c r="T53" t="s">
        <v>795</v>
      </c>
      <c r="U53" t="s">
        <v>476</v>
      </c>
      <c r="V53" t="s">
        <v>477</v>
      </c>
      <c r="W53" t="s">
        <v>608</v>
      </c>
      <c r="X53" t="s">
        <v>812</v>
      </c>
      <c r="Y53" t="s">
        <v>813</v>
      </c>
      <c r="Z53" t="s">
        <v>814</v>
      </c>
      <c r="AA53" t="s">
        <v>815</v>
      </c>
      <c r="AB53" t="s">
        <v>782</v>
      </c>
      <c r="AC53" t="s">
        <v>816</v>
      </c>
      <c r="AD53" t="s">
        <v>817</v>
      </c>
      <c r="AE53" s="50">
        <v>30</v>
      </c>
      <c r="AF53" s="50">
        <v>119755.16</v>
      </c>
      <c r="AG53" s="50">
        <v>399183.89</v>
      </c>
      <c r="AH53" s="50">
        <v>0</v>
      </c>
      <c r="AI53" t="s">
        <v>396</v>
      </c>
      <c r="AJ53">
        <v>100</v>
      </c>
      <c r="AK53" t="s">
        <v>783</v>
      </c>
      <c r="AL53">
        <v>40</v>
      </c>
      <c r="AM53" t="s">
        <v>398</v>
      </c>
      <c r="AN53" t="s">
        <v>488</v>
      </c>
      <c r="AO53" t="s">
        <v>489</v>
      </c>
      <c r="AP53" t="s">
        <v>489</v>
      </c>
    </row>
    <row r="54" spans="1:42" hidden="1" x14ac:dyDescent="0.25">
      <c r="A54" t="s">
        <v>818</v>
      </c>
      <c r="B54" t="s">
        <v>819</v>
      </c>
      <c r="C54" t="s">
        <v>5</v>
      </c>
      <c r="D54" t="s">
        <v>820</v>
      </c>
      <c r="E54" t="s">
        <v>316</v>
      </c>
      <c r="F54" t="s">
        <v>389</v>
      </c>
      <c r="G54" t="s">
        <v>472</v>
      </c>
      <c r="H54" s="50">
        <v>1984408.75</v>
      </c>
      <c r="I54" s="50">
        <v>1988684.37</v>
      </c>
      <c r="J54" s="50">
        <v>1984408.75</v>
      </c>
      <c r="K54" s="50">
        <v>0</v>
      </c>
      <c r="L54" s="50">
        <v>1984408.75</v>
      </c>
      <c r="M54" s="50">
        <v>0</v>
      </c>
      <c r="N54" s="50">
        <v>1984408.75</v>
      </c>
      <c r="O54" s="50">
        <v>0</v>
      </c>
      <c r="P54" s="50">
        <v>0</v>
      </c>
      <c r="Q54" s="50">
        <v>0</v>
      </c>
      <c r="R54" t="s">
        <v>821</v>
      </c>
      <c r="S54" t="s">
        <v>474</v>
      </c>
      <c r="T54" t="s">
        <v>627</v>
      </c>
      <c r="U54" t="s">
        <v>476</v>
      </c>
      <c r="V54" t="s">
        <v>477</v>
      </c>
      <c r="W54" t="s">
        <v>617</v>
      </c>
      <c r="X54" t="s">
        <v>822</v>
      </c>
      <c r="Y54" t="s">
        <v>823</v>
      </c>
      <c r="Z54" t="s">
        <v>824</v>
      </c>
      <c r="AA54" t="s">
        <v>497</v>
      </c>
      <c r="AB54" t="s">
        <v>510</v>
      </c>
      <c r="AC54" t="s">
        <v>521</v>
      </c>
      <c r="AD54" t="s">
        <v>825</v>
      </c>
      <c r="AE54" s="50">
        <v>30</v>
      </c>
      <c r="AF54" s="50">
        <v>596605.31000000006</v>
      </c>
      <c r="AG54" s="50">
        <v>1988684.37</v>
      </c>
      <c r="AH54" s="50">
        <v>0</v>
      </c>
      <c r="AI54" t="s">
        <v>396</v>
      </c>
      <c r="AJ54">
        <v>100</v>
      </c>
      <c r="AK54" t="s">
        <v>826</v>
      </c>
      <c r="AL54">
        <v>69</v>
      </c>
      <c r="AM54" t="s">
        <v>398</v>
      </c>
      <c r="AN54" t="s">
        <v>524</v>
      </c>
      <c r="AO54" t="s">
        <v>742</v>
      </c>
      <c r="AP54" t="s">
        <v>742</v>
      </c>
    </row>
    <row r="55" spans="1:42" hidden="1" x14ac:dyDescent="0.25">
      <c r="A55" t="s">
        <v>827</v>
      </c>
      <c r="B55" t="s">
        <v>828</v>
      </c>
      <c r="C55" t="s">
        <v>5</v>
      </c>
      <c r="D55" t="s">
        <v>73</v>
      </c>
      <c r="E55" t="s">
        <v>316</v>
      </c>
      <c r="F55" t="s">
        <v>389</v>
      </c>
      <c r="G55" t="s">
        <v>472</v>
      </c>
      <c r="H55" s="50">
        <v>1998853.48</v>
      </c>
      <c r="I55" s="50">
        <v>1998853.48</v>
      </c>
      <c r="J55" s="50">
        <v>1998853.47</v>
      </c>
      <c r="K55" s="50">
        <v>0</v>
      </c>
      <c r="L55" s="50">
        <v>1998853.47</v>
      </c>
      <c r="M55" s="50">
        <v>0.01</v>
      </c>
      <c r="N55" s="50">
        <v>1998853.48</v>
      </c>
      <c r="O55" s="50">
        <v>0</v>
      </c>
      <c r="P55" s="50">
        <v>0</v>
      </c>
      <c r="Q55" s="50">
        <v>0</v>
      </c>
      <c r="R55" t="s">
        <v>829</v>
      </c>
      <c r="S55" t="s">
        <v>474</v>
      </c>
      <c r="T55" t="s">
        <v>816</v>
      </c>
      <c r="U55" t="s">
        <v>476</v>
      </c>
      <c r="V55" t="s">
        <v>477</v>
      </c>
      <c r="W55" t="s">
        <v>617</v>
      </c>
      <c r="X55" t="s">
        <v>830</v>
      </c>
      <c r="Y55" t="s">
        <v>831</v>
      </c>
      <c r="Z55" t="s">
        <v>832</v>
      </c>
      <c r="AA55" t="s">
        <v>833</v>
      </c>
      <c r="AB55" t="s">
        <v>834</v>
      </c>
      <c r="AC55" t="s">
        <v>835</v>
      </c>
      <c r="AD55" t="s">
        <v>630</v>
      </c>
      <c r="AE55" s="50">
        <v>30</v>
      </c>
      <c r="AF55" s="50">
        <v>599656.04</v>
      </c>
      <c r="AG55" s="50">
        <v>1998853.48</v>
      </c>
      <c r="AH55" s="50">
        <v>0</v>
      </c>
      <c r="AI55" t="s">
        <v>595</v>
      </c>
      <c r="AJ55">
        <v>100</v>
      </c>
      <c r="AK55" t="s">
        <v>595</v>
      </c>
      <c r="AL55">
        <v>60</v>
      </c>
      <c r="AM55" t="s">
        <v>398</v>
      </c>
      <c r="AN55" t="s">
        <v>524</v>
      </c>
      <c r="AO55" t="s">
        <v>742</v>
      </c>
      <c r="AP55" t="s">
        <v>742</v>
      </c>
    </row>
    <row r="56" spans="1:42" hidden="1" x14ac:dyDescent="0.25">
      <c r="A56" t="s">
        <v>836</v>
      </c>
      <c r="B56" t="s">
        <v>837</v>
      </c>
      <c r="C56" t="s">
        <v>5</v>
      </c>
      <c r="D56" t="s">
        <v>70</v>
      </c>
      <c r="E56" t="s">
        <v>316</v>
      </c>
      <c r="F56" t="s">
        <v>389</v>
      </c>
      <c r="G56" t="s">
        <v>472</v>
      </c>
      <c r="H56" s="50">
        <v>1998505.41</v>
      </c>
      <c r="I56" s="50">
        <v>1998649.41</v>
      </c>
      <c r="J56" s="50">
        <v>1998505.41</v>
      </c>
      <c r="K56" s="50">
        <v>0</v>
      </c>
      <c r="L56" s="50">
        <v>1998505.41</v>
      </c>
      <c r="M56" s="50">
        <v>0</v>
      </c>
      <c r="N56" s="50">
        <v>1998505.41</v>
      </c>
      <c r="O56" s="50">
        <v>0</v>
      </c>
      <c r="P56" s="50">
        <v>0</v>
      </c>
      <c r="Q56" s="50">
        <v>0</v>
      </c>
      <c r="R56" t="s">
        <v>838</v>
      </c>
      <c r="S56" t="s">
        <v>474</v>
      </c>
      <c r="T56" t="s">
        <v>839</v>
      </c>
      <c r="U56" t="s">
        <v>476</v>
      </c>
      <c r="V56" t="s">
        <v>477</v>
      </c>
      <c r="W56" t="s">
        <v>617</v>
      </c>
      <c r="X56" t="s">
        <v>840</v>
      </c>
      <c r="Y56" t="s">
        <v>841</v>
      </c>
      <c r="Z56" t="s">
        <v>842</v>
      </c>
      <c r="AA56" t="s">
        <v>497</v>
      </c>
      <c r="AB56" t="s">
        <v>510</v>
      </c>
      <c r="AC56" t="s">
        <v>521</v>
      </c>
      <c r="AD56" t="s">
        <v>825</v>
      </c>
      <c r="AE56" s="50">
        <v>30</v>
      </c>
      <c r="AF56" s="50">
        <v>599594.81999999995</v>
      </c>
      <c r="AG56" s="50">
        <v>1998649.41</v>
      </c>
      <c r="AH56" s="50">
        <v>0</v>
      </c>
      <c r="AI56" t="s">
        <v>396</v>
      </c>
      <c r="AJ56">
        <v>100</v>
      </c>
      <c r="AK56" t="s">
        <v>843</v>
      </c>
      <c r="AL56">
        <v>75</v>
      </c>
      <c r="AM56" t="s">
        <v>398</v>
      </c>
      <c r="AN56" t="s">
        <v>500</v>
      </c>
      <c r="AO56" t="s">
        <v>501</v>
      </c>
      <c r="AP56" t="s">
        <v>501</v>
      </c>
    </row>
    <row r="57" spans="1:42" hidden="1" x14ac:dyDescent="0.25">
      <c r="A57" t="s">
        <v>844</v>
      </c>
      <c r="B57" t="s">
        <v>845</v>
      </c>
      <c r="C57" t="s">
        <v>765</v>
      </c>
      <c r="D57" t="s">
        <v>846</v>
      </c>
      <c r="E57" t="s">
        <v>767</v>
      </c>
      <c r="F57" t="s">
        <v>389</v>
      </c>
      <c r="G57" t="s">
        <v>472</v>
      </c>
      <c r="H57" s="50">
        <v>898022.31</v>
      </c>
      <c r="I57" s="50">
        <v>898029.46</v>
      </c>
      <c r="J57" s="50">
        <v>898022.31</v>
      </c>
      <c r="K57" s="50">
        <v>0</v>
      </c>
      <c r="L57" s="50">
        <v>898022.31</v>
      </c>
      <c r="M57" s="50">
        <v>0</v>
      </c>
      <c r="N57" s="50">
        <v>898022.31</v>
      </c>
      <c r="O57" s="50">
        <v>0</v>
      </c>
      <c r="P57" s="50">
        <v>0</v>
      </c>
      <c r="Q57" s="50">
        <v>0</v>
      </c>
      <c r="R57" t="s">
        <v>847</v>
      </c>
      <c r="S57" t="s">
        <v>474</v>
      </c>
      <c r="T57" t="s">
        <v>627</v>
      </c>
      <c r="U57" t="s">
        <v>476</v>
      </c>
      <c r="V57" t="s">
        <v>477</v>
      </c>
      <c r="W57" t="s">
        <v>617</v>
      </c>
      <c r="X57" t="s">
        <v>848</v>
      </c>
      <c r="Y57" t="s">
        <v>849</v>
      </c>
      <c r="Z57" t="s">
        <v>850</v>
      </c>
      <c r="AA57" t="s">
        <v>546</v>
      </c>
      <c r="AB57" t="s">
        <v>546</v>
      </c>
      <c r="AC57" t="s">
        <v>509</v>
      </c>
      <c r="AD57" t="s">
        <v>773</v>
      </c>
      <c r="AE57" s="50">
        <v>30</v>
      </c>
      <c r="AF57" s="50">
        <v>269408.83</v>
      </c>
      <c r="AG57" s="50">
        <v>898029.46</v>
      </c>
      <c r="AH57" s="50">
        <v>0</v>
      </c>
      <c r="AI57" t="s">
        <v>851</v>
      </c>
      <c r="AJ57">
        <v>100</v>
      </c>
      <c r="AK57" t="s">
        <v>852</v>
      </c>
      <c r="AL57">
        <v>200</v>
      </c>
      <c r="AM57" t="s">
        <v>398</v>
      </c>
      <c r="AN57" t="s">
        <v>500</v>
      </c>
      <c r="AO57" t="s">
        <v>501</v>
      </c>
      <c r="AP57" t="s">
        <v>501</v>
      </c>
    </row>
    <row r="58" spans="1:42" hidden="1" x14ac:dyDescent="0.25">
      <c r="A58" t="s">
        <v>853</v>
      </c>
      <c r="B58" t="s">
        <v>854</v>
      </c>
      <c r="C58" t="s">
        <v>765</v>
      </c>
      <c r="D58" t="s">
        <v>855</v>
      </c>
      <c r="E58" t="s">
        <v>767</v>
      </c>
      <c r="F58" t="s">
        <v>389</v>
      </c>
      <c r="G58" t="s">
        <v>472</v>
      </c>
      <c r="H58" s="50">
        <v>497692.77</v>
      </c>
      <c r="I58" s="50">
        <v>497693.96</v>
      </c>
      <c r="J58" s="50">
        <v>497692.77</v>
      </c>
      <c r="K58" s="50">
        <v>0</v>
      </c>
      <c r="L58" s="50">
        <v>497692.77</v>
      </c>
      <c r="M58" s="50">
        <v>0</v>
      </c>
      <c r="N58" s="50">
        <v>497692.77</v>
      </c>
      <c r="O58" s="50">
        <v>0</v>
      </c>
      <c r="P58" s="50">
        <v>0</v>
      </c>
      <c r="Q58" s="50">
        <v>0</v>
      </c>
      <c r="R58" t="s">
        <v>856</v>
      </c>
      <c r="S58" t="s">
        <v>474</v>
      </c>
      <c r="T58" t="s">
        <v>627</v>
      </c>
      <c r="U58" t="s">
        <v>476</v>
      </c>
      <c r="V58" t="s">
        <v>477</v>
      </c>
      <c r="W58" t="s">
        <v>608</v>
      </c>
      <c r="X58" t="s">
        <v>857</v>
      </c>
      <c r="Y58" t="s">
        <v>849</v>
      </c>
      <c r="Z58" t="s">
        <v>850</v>
      </c>
      <c r="AA58" t="s">
        <v>521</v>
      </c>
      <c r="AB58" t="s">
        <v>484</v>
      </c>
      <c r="AC58" t="s">
        <v>482</v>
      </c>
      <c r="AD58" t="s">
        <v>702</v>
      </c>
      <c r="AE58" s="50">
        <v>30</v>
      </c>
      <c r="AF58" s="50">
        <v>149308.18</v>
      </c>
      <c r="AG58" s="50">
        <v>497693.96</v>
      </c>
      <c r="AH58" s="50">
        <v>0</v>
      </c>
      <c r="AI58" t="s">
        <v>851</v>
      </c>
      <c r="AJ58">
        <v>100</v>
      </c>
      <c r="AK58" t="s">
        <v>852</v>
      </c>
      <c r="AL58">
        <v>84</v>
      </c>
      <c r="AM58" t="s">
        <v>398</v>
      </c>
      <c r="AN58" t="s">
        <v>500</v>
      </c>
      <c r="AO58" t="s">
        <v>501</v>
      </c>
      <c r="AP58" t="s">
        <v>501</v>
      </c>
    </row>
    <row r="59" spans="1:42" hidden="1" x14ac:dyDescent="0.25">
      <c r="A59" t="s">
        <v>858</v>
      </c>
      <c r="B59" t="s">
        <v>859</v>
      </c>
      <c r="C59" t="s">
        <v>15</v>
      </c>
      <c r="D59" t="s">
        <v>860</v>
      </c>
      <c r="E59" t="s">
        <v>178</v>
      </c>
      <c r="F59" t="s">
        <v>389</v>
      </c>
      <c r="G59" t="s">
        <v>472</v>
      </c>
      <c r="H59" s="50">
        <v>499856.41</v>
      </c>
      <c r="I59" s="50">
        <v>499856.41</v>
      </c>
      <c r="J59" s="50">
        <v>499856.41</v>
      </c>
      <c r="K59" s="50">
        <v>0</v>
      </c>
      <c r="L59" s="50">
        <v>499856.41</v>
      </c>
      <c r="M59" s="50">
        <v>0</v>
      </c>
      <c r="N59" s="50">
        <v>499856.41</v>
      </c>
      <c r="O59" s="50">
        <v>0</v>
      </c>
      <c r="P59" s="50">
        <v>0</v>
      </c>
      <c r="Q59" s="50">
        <v>0</v>
      </c>
      <c r="R59" t="s">
        <v>861</v>
      </c>
      <c r="S59" t="s">
        <v>862</v>
      </c>
      <c r="T59" t="s">
        <v>653</v>
      </c>
      <c r="U59" t="s">
        <v>476</v>
      </c>
      <c r="V59" t="s">
        <v>477</v>
      </c>
      <c r="W59" t="s">
        <v>478</v>
      </c>
      <c r="X59" t="s">
        <v>863</v>
      </c>
      <c r="Y59" t="s">
        <v>864</v>
      </c>
      <c r="Z59" t="s">
        <v>865</v>
      </c>
      <c r="AA59" t="s">
        <v>482</v>
      </c>
      <c r="AB59" t="s">
        <v>509</v>
      </c>
      <c r="AC59" t="s">
        <v>510</v>
      </c>
      <c r="AD59" t="s">
        <v>397</v>
      </c>
      <c r="AE59" s="50">
        <v>30</v>
      </c>
      <c r="AF59" s="50">
        <v>149956.92000000001</v>
      </c>
      <c r="AG59" s="50">
        <v>499856.41</v>
      </c>
      <c r="AH59" s="50">
        <v>0</v>
      </c>
      <c r="AI59" t="s">
        <v>866</v>
      </c>
      <c r="AJ59">
        <v>100</v>
      </c>
      <c r="AK59" t="s">
        <v>631</v>
      </c>
      <c r="AL59">
        <v>27</v>
      </c>
      <c r="AM59" t="s">
        <v>398</v>
      </c>
      <c r="AN59" t="s">
        <v>500</v>
      </c>
      <c r="AO59" t="s">
        <v>501</v>
      </c>
      <c r="AP59" t="s">
        <v>501</v>
      </c>
    </row>
    <row r="60" spans="1:42" hidden="1" x14ac:dyDescent="0.25">
      <c r="A60" t="s">
        <v>867</v>
      </c>
      <c r="B60" t="s">
        <v>868</v>
      </c>
      <c r="C60" t="s">
        <v>15</v>
      </c>
      <c r="D60" t="s">
        <v>860</v>
      </c>
      <c r="E60" t="s">
        <v>178</v>
      </c>
      <c r="F60" t="s">
        <v>389</v>
      </c>
      <c r="G60" t="s">
        <v>472</v>
      </c>
      <c r="H60" s="50">
        <v>995000</v>
      </c>
      <c r="I60" s="50">
        <v>995000.01</v>
      </c>
      <c r="J60" s="50">
        <v>995000</v>
      </c>
      <c r="K60" s="50">
        <v>0</v>
      </c>
      <c r="L60" s="50">
        <v>995000</v>
      </c>
      <c r="M60" s="50">
        <v>0</v>
      </c>
      <c r="N60" s="50">
        <v>995000</v>
      </c>
      <c r="O60" s="50">
        <v>0</v>
      </c>
      <c r="P60" s="50">
        <v>0</v>
      </c>
      <c r="Q60" s="50">
        <v>0</v>
      </c>
      <c r="R60" t="s">
        <v>869</v>
      </c>
      <c r="S60" t="s">
        <v>862</v>
      </c>
      <c r="T60" t="s">
        <v>475</v>
      </c>
      <c r="U60" t="s">
        <v>476</v>
      </c>
      <c r="V60" t="s">
        <v>477</v>
      </c>
      <c r="W60" t="s">
        <v>478</v>
      </c>
      <c r="X60" t="s">
        <v>870</v>
      </c>
      <c r="Y60" t="s">
        <v>539</v>
      </c>
      <c r="Z60" t="s">
        <v>540</v>
      </c>
      <c r="AA60" t="s">
        <v>497</v>
      </c>
      <c r="AB60" t="s">
        <v>483</v>
      </c>
      <c r="AC60" t="s">
        <v>484</v>
      </c>
      <c r="AD60" t="s">
        <v>871</v>
      </c>
      <c r="AE60" s="50">
        <v>30</v>
      </c>
      <c r="AF60" s="50">
        <v>298500</v>
      </c>
      <c r="AG60" s="50">
        <v>995000.01</v>
      </c>
      <c r="AH60" s="50">
        <v>0</v>
      </c>
      <c r="AI60" t="s">
        <v>498</v>
      </c>
      <c r="AJ60">
        <v>100</v>
      </c>
      <c r="AK60" t="s">
        <v>499</v>
      </c>
      <c r="AL60">
        <v>61</v>
      </c>
      <c r="AM60" t="s">
        <v>398</v>
      </c>
      <c r="AN60" t="s">
        <v>500</v>
      </c>
      <c r="AO60" t="s">
        <v>501</v>
      </c>
      <c r="AP60" t="s">
        <v>501</v>
      </c>
    </row>
    <row r="61" spans="1:42" hidden="1" x14ac:dyDescent="0.25">
      <c r="A61" t="s">
        <v>872</v>
      </c>
      <c r="B61" t="s">
        <v>873</v>
      </c>
      <c r="C61" t="s">
        <v>765</v>
      </c>
      <c r="D61" t="s">
        <v>874</v>
      </c>
      <c r="E61" t="s">
        <v>767</v>
      </c>
      <c r="F61" t="s">
        <v>389</v>
      </c>
      <c r="G61" t="s">
        <v>472</v>
      </c>
      <c r="H61" s="50">
        <v>597813.73</v>
      </c>
      <c r="I61" s="50">
        <v>597821.56000000006</v>
      </c>
      <c r="J61" s="50">
        <v>597813.73</v>
      </c>
      <c r="K61" s="50">
        <v>0</v>
      </c>
      <c r="L61" s="50">
        <v>597813.73</v>
      </c>
      <c r="M61" s="50">
        <v>0</v>
      </c>
      <c r="N61" s="50">
        <v>597813.73</v>
      </c>
      <c r="O61" s="50">
        <v>0</v>
      </c>
      <c r="P61" s="50">
        <v>0</v>
      </c>
      <c r="Q61" s="50">
        <v>0</v>
      </c>
      <c r="R61" t="s">
        <v>875</v>
      </c>
      <c r="S61" t="s">
        <v>862</v>
      </c>
      <c r="T61" t="s">
        <v>627</v>
      </c>
      <c r="U61" t="s">
        <v>476</v>
      </c>
      <c r="V61" t="s">
        <v>477</v>
      </c>
      <c r="W61" t="s">
        <v>608</v>
      </c>
      <c r="X61" t="s">
        <v>876</v>
      </c>
      <c r="Y61" t="s">
        <v>849</v>
      </c>
      <c r="Z61" t="s">
        <v>850</v>
      </c>
      <c r="AA61" t="s">
        <v>521</v>
      </c>
      <c r="AB61" t="s">
        <v>484</v>
      </c>
      <c r="AC61" t="s">
        <v>482</v>
      </c>
      <c r="AD61" t="s">
        <v>702</v>
      </c>
      <c r="AE61" s="50">
        <v>30</v>
      </c>
      <c r="AF61" s="50">
        <v>179346.46</v>
      </c>
      <c r="AG61" s="50">
        <v>597821.56000000006</v>
      </c>
      <c r="AH61" s="50">
        <v>0</v>
      </c>
      <c r="AI61" t="s">
        <v>851</v>
      </c>
      <c r="AJ61">
        <v>100</v>
      </c>
      <c r="AK61" t="s">
        <v>852</v>
      </c>
      <c r="AL61">
        <v>150</v>
      </c>
      <c r="AM61" t="s">
        <v>398</v>
      </c>
      <c r="AN61" t="s">
        <v>500</v>
      </c>
      <c r="AO61" t="s">
        <v>501</v>
      </c>
      <c r="AP61" t="s">
        <v>501</v>
      </c>
    </row>
    <row r="62" spans="1:42" hidden="1" x14ac:dyDescent="0.25">
      <c r="A62" t="s">
        <v>877</v>
      </c>
      <c r="B62" t="s">
        <v>878</v>
      </c>
      <c r="C62" t="s">
        <v>765</v>
      </c>
      <c r="D62" t="s">
        <v>879</v>
      </c>
      <c r="E62" t="s">
        <v>767</v>
      </c>
      <c r="F62" t="s">
        <v>389</v>
      </c>
      <c r="G62" t="s">
        <v>472</v>
      </c>
      <c r="H62" s="50">
        <v>318238.76</v>
      </c>
      <c r="I62" s="50">
        <v>318238.76</v>
      </c>
      <c r="J62" s="50">
        <v>318238.76</v>
      </c>
      <c r="K62" s="50">
        <v>0</v>
      </c>
      <c r="L62" s="50">
        <v>318238.76</v>
      </c>
      <c r="M62" s="50">
        <v>0</v>
      </c>
      <c r="N62" s="50">
        <v>318238.76</v>
      </c>
      <c r="O62" s="50">
        <v>0</v>
      </c>
      <c r="P62" s="50">
        <v>0</v>
      </c>
      <c r="Q62" s="50">
        <v>0</v>
      </c>
      <c r="R62" t="s">
        <v>880</v>
      </c>
      <c r="S62" t="s">
        <v>862</v>
      </c>
      <c r="T62" t="s">
        <v>815</v>
      </c>
      <c r="U62" t="s">
        <v>476</v>
      </c>
      <c r="V62" t="s">
        <v>477</v>
      </c>
      <c r="W62" t="s">
        <v>608</v>
      </c>
      <c r="X62" t="s">
        <v>881</v>
      </c>
      <c r="Y62" t="s">
        <v>882</v>
      </c>
      <c r="Z62" t="s">
        <v>883</v>
      </c>
      <c r="AA62" t="s">
        <v>521</v>
      </c>
      <c r="AB62" t="s">
        <v>484</v>
      </c>
      <c r="AC62" t="s">
        <v>482</v>
      </c>
      <c r="AD62" t="s">
        <v>702</v>
      </c>
      <c r="AE62" s="50">
        <v>30</v>
      </c>
      <c r="AF62" s="50">
        <v>95471.62</v>
      </c>
      <c r="AG62" s="50">
        <v>318238.76</v>
      </c>
      <c r="AH62" s="50">
        <v>0</v>
      </c>
      <c r="AI62" t="s">
        <v>757</v>
      </c>
      <c r="AJ62">
        <v>100</v>
      </c>
      <c r="AK62" t="s">
        <v>574</v>
      </c>
      <c r="AL62">
        <v>280</v>
      </c>
      <c r="AM62" t="s">
        <v>398</v>
      </c>
      <c r="AN62" t="s">
        <v>488</v>
      </c>
      <c r="AO62" t="s">
        <v>884</v>
      </c>
      <c r="AP62" t="s">
        <v>525</v>
      </c>
    </row>
    <row r="63" spans="1:42" hidden="1" x14ac:dyDescent="0.25">
      <c r="A63" t="s">
        <v>885</v>
      </c>
      <c r="B63" t="s">
        <v>886</v>
      </c>
      <c r="C63" t="s">
        <v>887</v>
      </c>
      <c r="D63" t="s">
        <v>888</v>
      </c>
      <c r="E63" t="s">
        <v>889</v>
      </c>
      <c r="F63" t="s">
        <v>389</v>
      </c>
      <c r="G63" t="s">
        <v>472</v>
      </c>
      <c r="H63" s="50">
        <v>1234963.33</v>
      </c>
      <c r="I63" s="50">
        <v>1234963.32</v>
      </c>
      <c r="J63" s="50">
        <v>1234963.33</v>
      </c>
      <c r="K63" s="50">
        <v>0</v>
      </c>
      <c r="L63" s="50">
        <v>1234963.33</v>
      </c>
      <c r="M63" s="50">
        <v>0</v>
      </c>
      <c r="N63" s="50">
        <v>1234963.33</v>
      </c>
      <c r="O63" s="50">
        <v>0</v>
      </c>
      <c r="P63" s="50">
        <v>0</v>
      </c>
      <c r="Q63" s="50">
        <v>0</v>
      </c>
      <c r="R63" t="s">
        <v>890</v>
      </c>
      <c r="S63" t="s">
        <v>862</v>
      </c>
      <c r="T63" t="s">
        <v>475</v>
      </c>
      <c r="U63" t="s">
        <v>476</v>
      </c>
      <c r="V63" t="s">
        <v>477</v>
      </c>
      <c r="W63" t="s">
        <v>478</v>
      </c>
      <c r="X63" t="s">
        <v>891</v>
      </c>
      <c r="Y63" t="s">
        <v>539</v>
      </c>
      <c r="Z63" t="s">
        <v>540</v>
      </c>
      <c r="AA63" t="s">
        <v>509</v>
      </c>
      <c r="AB63" t="s">
        <v>497</v>
      </c>
      <c r="AC63" t="s">
        <v>483</v>
      </c>
      <c r="AD63" t="s">
        <v>892</v>
      </c>
      <c r="AE63" s="50">
        <v>30</v>
      </c>
      <c r="AF63" s="50">
        <v>370488.99</v>
      </c>
      <c r="AG63" s="50">
        <v>1234963.32</v>
      </c>
      <c r="AH63" s="50">
        <v>0</v>
      </c>
      <c r="AI63" t="s">
        <v>561</v>
      </c>
      <c r="AJ63">
        <v>100</v>
      </c>
      <c r="AK63" t="s">
        <v>893</v>
      </c>
      <c r="AL63">
        <v>45</v>
      </c>
      <c r="AM63" t="s">
        <v>398</v>
      </c>
      <c r="AN63" t="s">
        <v>500</v>
      </c>
      <c r="AO63" t="s">
        <v>501</v>
      </c>
      <c r="AP63" t="s">
        <v>501</v>
      </c>
    </row>
    <row r="64" spans="1:42" hidden="1" x14ac:dyDescent="0.25">
      <c r="A64" t="s">
        <v>894</v>
      </c>
      <c r="B64" t="s">
        <v>895</v>
      </c>
      <c r="C64" t="s">
        <v>887</v>
      </c>
      <c r="D64" t="s">
        <v>896</v>
      </c>
      <c r="E64" t="s">
        <v>889</v>
      </c>
      <c r="F64" t="s">
        <v>389</v>
      </c>
      <c r="G64" t="s">
        <v>472</v>
      </c>
      <c r="H64" s="50">
        <v>1237219.82</v>
      </c>
      <c r="I64" s="50">
        <v>1237219.81</v>
      </c>
      <c r="J64" s="50">
        <v>1237219.82</v>
      </c>
      <c r="K64" s="50">
        <v>0</v>
      </c>
      <c r="L64" s="50">
        <v>1237219.82</v>
      </c>
      <c r="M64" s="50">
        <v>0</v>
      </c>
      <c r="N64" s="50">
        <v>1237219.82</v>
      </c>
      <c r="O64" s="50">
        <v>0</v>
      </c>
      <c r="P64" s="50">
        <v>0</v>
      </c>
      <c r="Q64" s="50">
        <v>0</v>
      </c>
      <c r="R64" t="s">
        <v>897</v>
      </c>
      <c r="S64" t="s">
        <v>862</v>
      </c>
      <c r="T64" t="s">
        <v>475</v>
      </c>
      <c r="U64" t="s">
        <v>476</v>
      </c>
      <c r="V64" t="s">
        <v>477</v>
      </c>
      <c r="W64" t="s">
        <v>478</v>
      </c>
      <c r="X64" t="s">
        <v>898</v>
      </c>
      <c r="Y64" t="s">
        <v>519</v>
      </c>
      <c r="Z64" t="s">
        <v>520</v>
      </c>
      <c r="AA64" t="s">
        <v>509</v>
      </c>
      <c r="AB64" t="s">
        <v>497</v>
      </c>
      <c r="AC64" t="s">
        <v>483</v>
      </c>
      <c r="AD64" t="s">
        <v>892</v>
      </c>
      <c r="AE64" s="50">
        <v>30</v>
      </c>
      <c r="AF64" s="50">
        <v>371165.94</v>
      </c>
      <c r="AG64" s="50">
        <v>1237219.81</v>
      </c>
      <c r="AH64" s="50">
        <v>0</v>
      </c>
      <c r="AI64" t="s">
        <v>561</v>
      </c>
      <c r="AJ64">
        <v>100</v>
      </c>
      <c r="AK64" t="s">
        <v>899</v>
      </c>
      <c r="AL64">
        <v>55</v>
      </c>
      <c r="AM64" t="s">
        <v>398</v>
      </c>
      <c r="AN64" t="s">
        <v>500</v>
      </c>
      <c r="AO64" t="s">
        <v>501</v>
      </c>
      <c r="AP64" t="s">
        <v>501</v>
      </c>
    </row>
    <row r="65" spans="1:42" hidden="1" x14ac:dyDescent="0.25">
      <c r="A65" t="s">
        <v>900</v>
      </c>
      <c r="B65" t="s">
        <v>901</v>
      </c>
      <c r="C65" t="s">
        <v>765</v>
      </c>
      <c r="D65" t="s">
        <v>902</v>
      </c>
      <c r="E65" t="s">
        <v>767</v>
      </c>
      <c r="F65" t="s">
        <v>389</v>
      </c>
      <c r="G65" t="s">
        <v>472</v>
      </c>
      <c r="H65" s="50">
        <v>290000</v>
      </c>
      <c r="I65" s="50">
        <v>289999.98</v>
      </c>
      <c r="J65" s="50">
        <v>289999.98</v>
      </c>
      <c r="K65" s="50">
        <v>0</v>
      </c>
      <c r="L65" s="50">
        <v>289999.98</v>
      </c>
      <c r="M65" s="50">
        <v>0.02</v>
      </c>
      <c r="N65" s="50">
        <v>290000</v>
      </c>
      <c r="O65" s="50">
        <v>0</v>
      </c>
      <c r="P65" s="50">
        <v>0</v>
      </c>
      <c r="Q65" s="50">
        <v>0</v>
      </c>
      <c r="R65" t="s">
        <v>903</v>
      </c>
      <c r="S65" t="s">
        <v>904</v>
      </c>
      <c r="T65" t="s">
        <v>904</v>
      </c>
      <c r="U65" t="s">
        <v>476</v>
      </c>
      <c r="V65" t="s">
        <v>477</v>
      </c>
      <c r="W65" t="s">
        <v>608</v>
      </c>
      <c r="X65" t="s">
        <v>905</v>
      </c>
      <c r="Y65" t="s">
        <v>906</v>
      </c>
      <c r="Z65" t="s">
        <v>907</v>
      </c>
      <c r="AA65" t="s">
        <v>521</v>
      </c>
      <c r="AB65" t="s">
        <v>484</v>
      </c>
      <c r="AC65" t="s">
        <v>482</v>
      </c>
      <c r="AD65" t="s">
        <v>702</v>
      </c>
      <c r="AE65" s="50">
        <v>30</v>
      </c>
      <c r="AF65" s="50">
        <v>86999.99</v>
      </c>
      <c r="AG65" s="50">
        <v>289999.98</v>
      </c>
      <c r="AH65" s="50">
        <v>0</v>
      </c>
      <c r="AI65" t="s">
        <v>548</v>
      </c>
      <c r="AJ65">
        <v>100</v>
      </c>
      <c r="AK65" t="s">
        <v>852</v>
      </c>
      <c r="AL65">
        <v>200</v>
      </c>
      <c r="AM65" t="s">
        <v>398</v>
      </c>
      <c r="AN65" t="s">
        <v>500</v>
      </c>
      <c r="AO65" t="s">
        <v>501</v>
      </c>
      <c r="AP65" t="s">
        <v>501</v>
      </c>
    </row>
    <row r="66" spans="1:42" hidden="1" x14ac:dyDescent="0.25">
      <c r="A66" t="s">
        <v>908</v>
      </c>
      <c r="B66" t="s">
        <v>909</v>
      </c>
      <c r="C66" t="s">
        <v>887</v>
      </c>
      <c r="D66" t="s">
        <v>910</v>
      </c>
      <c r="E66" t="s">
        <v>889</v>
      </c>
      <c r="F66" t="s">
        <v>389</v>
      </c>
      <c r="G66" t="s">
        <v>472</v>
      </c>
      <c r="H66" s="50">
        <v>3417539.53</v>
      </c>
      <c r="I66" s="50">
        <v>3417539.53</v>
      </c>
      <c r="J66" s="50">
        <v>3417539.53</v>
      </c>
      <c r="K66" s="50">
        <v>0</v>
      </c>
      <c r="L66" s="50">
        <v>3417539.53</v>
      </c>
      <c r="M66" s="50">
        <v>0</v>
      </c>
      <c r="N66" s="50">
        <v>3417539.53</v>
      </c>
      <c r="O66" s="50">
        <v>0</v>
      </c>
      <c r="P66" s="50">
        <v>0</v>
      </c>
      <c r="Q66" s="50">
        <v>0</v>
      </c>
      <c r="R66" t="s">
        <v>911</v>
      </c>
      <c r="S66" t="s">
        <v>904</v>
      </c>
      <c r="T66" t="s">
        <v>566</v>
      </c>
      <c r="U66" t="s">
        <v>476</v>
      </c>
      <c r="V66" t="s">
        <v>477</v>
      </c>
      <c r="W66" t="s">
        <v>478</v>
      </c>
      <c r="X66" t="s">
        <v>912</v>
      </c>
      <c r="Y66" t="s">
        <v>913</v>
      </c>
      <c r="Z66" t="s">
        <v>914</v>
      </c>
      <c r="AA66" t="s">
        <v>709</v>
      </c>
      <c r="AB66" t="s">
        <v>700</v>
      </c>
      <c r="AC66" t="s">
        <v>508</v>
      </c>
      <c r="AD66" t="s">
        <v>631</v>
      </c>
      <c r="AE66" s="50">
        <v>30</v>
      </c>
      <c r="AF66" s="50">
        <v>1025261.85</v>
      </c>
      <c r="AG66" s="50">
        <v>3417539.53</v>
      </c>
      <c r="AH66" s="50">
        <v>0</v>
      </c>
      <c r="AI66" t="s">
        <v>419</v>
      </c>
      <c r="AJ66">
        <v>100</v>
      </c>
      <c r="AK66" t="s">
        <v>783</v>
      </c>
      <c r="AL66">
        <v>176</v>
      </c>
      <c r="AM66" t="s">
        <v>398</v>
      </c>
      <c r="AN66" t="s">
        <v>500</v>
      </c>
      <c r="AO66" t="s">
        <v>501</v>
      </c>
      <c r="AP66" t="s">
        <v>501</v>
      </c>
    </row>
    <row r="67" spans="1:42" hidden="1" x14ac:dyDescent="0.25">
      <c r="A67" t="s">
        <v>915</v>
      </c>
      <c r="B67" t="s">
        <v>916</v>
      </c>
      <c r="C67" t="s">
        <v>388</v>
      </c>
      <c r="D67" t="s">
        <v>388</v>
      </c>
      <c r="E67" t="s">
        <v>389</v>
      </c>
      <c r="F67" t="s">
        <v>389</v>
      </c>
      <c r="G67" t="s">
        <v>390</v>
      </c>
      <c r="H67" s="50">
        <v>10199573.130000001</v>
      </c>
      <c r="I67" s="50">
        <v>0</v>
      </c>
      <c r="J67" s="50">
        <v>10199573.130000001</v>
      </c>
      <c r="K67" s="50">
        <v>0</v>
      </c>
      <c r="L67" s="50">
        <v>10199573.130000001</v>
      </c>
      <c r="M67" s="50">
        <v>0</v>
      </c>
      <c r="N67" s="50">
        <v>0</v>
      </c>
      <c r="O67" s="50">
        <v>10199573.130000001</v>
      </c>
      <c r="P67" s="50">
        <v>0</v>
      </c>
      <c r="Q67" s="50">
        <v>0</v>
      </c>
      <c r="R67" t="s">
        <v>917</v>
      </c>
      <c r="S67" t="s">
        <v>918</v>
      </c>
      <c r="T67" t="s">
        <v>919</v>
      </c>
      <c r="U67" t="s">
        <v>394</v>
      </c>
      <c r="V67" t="s">
        <v>395</v>
      </c>
      <c r="W67" t="s">
        <v>396</v>
      </c>
      <c r="X67" t="s">
        <v>396</v>
      </c>
      <c r="Y67" t="s">
        <v>396</v>
      </c>
      <c r="Z67" t="s">
        <v>396</v>
      </c>
      <c r="AA67" t="s">
        <v>396</v>
      </c>
      <c r="AB67" t="s">
        <v>396</v>
      </c>
      <c r="AC67" t="s">
        <v>396</v>
      </c>
      <c r="AD67" t="s">
        <v>396</v>
      </c>
      <c r="AE67" s="50">
        <v>0</v>
      </c>
      <c r="AF67" s="50">
        <v>0</v>
      </c>
      <c r="AG67" s="50">
        <v>0</v>
      </c>
      <c r="AH67" s="50">
        <v>0</v>
      </c>
      <c r="AI67" t="s">
        <v>396</v>
      </c>
      <c r="AJ67">
        <v>30</v>
      </c>
      <c r="AK67" t="s">
        <v>607</v>
      </c>
      <c r="AL67">
        <v>24000</v>
      </c>
      <c r="AM67" t="s">
        <v>398</v>
      </c>
      <c r="AN67" t="s">
        <v>440</v>
      </c>
      <c r="AO67" t="s">
        <v>460</v>
      </c>
      <c r="AP67" t="s">
        <v>734</v>
      </c>
    </row>
    <row r="68" spans="1:42" hidden="1" x14ac:dyDescent="0.25">
      <c r="A68" t="s">
        <v>920</v>
      </c>
      <c r="B68" t="s">
        <v>921</v>
      </c>
      <c r="C68" t="s">
        <v>15</v>
      </c>
      <c r="D68" t="s">
        <v>19</v>
      </c>
      <c r="E68" t="s">
        <v>178</v>
      </c>
      <c r="F68" t="s">
        <v>389</v>
      </c>
      <c r="G68" t="s">
        <v>922</v>
      </c>
      <c r="H68" s="50">
        <v>2016745.36</v>
      </c>
      <c r="I68" s="50">
        <v>2016745.35</v>
      </c>
      <c r="J68" s="50">
        <v>2016745.36</v>
      </c>
      <c r="K68" s="50">
        <v>0</v>
      </c>
      <c r="L68" s="50">
        <v>2016745.36</v>
      </c>
      <c r="M68" s="50">
        <v>0</v>
      </c>
      <c r="N68" s="50">
        <v>1411721.7520000001</v>
      </c>
      <c r="O68" s="50">
        <v>403349.07199999999</v>
      </c>
      <c r="P68" s="50">
        <v>201674.53599999999</v>
      </c>
      <c r="Q68" s="50">
        <v>0</v>
      </c>
      <c r="R68" t="s">
        <v>923</v>
      </c>
      <c r="S68" t="s">
        <v>924</v>
      </c>
      <c r="T68" t="s">
        <v>508</v>
      </c>
      <c r="U68" t="s">
        <v>476</v>
      </c>
      <c r="V68" t="s">
        <v>477</v>
      </c>
      <c r="W68" t="s">
        <v>478</v>
      </c>
      <c r="X68" t="s">
        <v>925</v>
      </c>
      <c r="Y68" t="s">
        <v>495</v>
      </c>
      <c r="Z68" t="s">
        <v>496</v>
      </c>
      <c r="AA68" t="s">
        <v>862</v>
      </c>
      <c r="AB68" t="s">
        <v>904</v>
      </c>
      <c r="AC68" t="s">
        <v>926</v>
      </c>
      <c r="AD68" t="s">
        <v>927</v>
      </c>
      <c r="AE68" s="50">
        <v>30</v>
      </c>
      <c r="AF68" s="50">
        <v>605023.6</v>
      </c>
      <c r="AG68" s="50">
        <v>2016745.35</v>
      </c>
      <c r="AH68" s="50">
        <v>0</v>
      </c>
      <c r="AI68" t="s">
        <v>574</v>
      </c>
      <c r="AJ68">
        <v>100</v>
      </c>
      <c r="AK68" t="s">
        <v>485</v>
      </c>
      <c r="AL68">
        <v>60</v>
      </c>
      <c r="AM68" t="s">
        <v>398</v>
      </c>
      <c r="AN68" t="s">
        <v>500</v>
      </c>
      <c r="AO68" t="s">
        <v>501</v>
      </c>
      <c r="AP68" t="s">
        <v>501</v>
      </c>
    </row>
    <row r="69" spans="1:42" hidden="1" x14ac:dyDescent="0.25">
      <c r="A69" t="s">
        <v>928</v>
      </c>
      <c r="B69" t="s">
        <v>929</v>
      </c>
      <c r="C69" t="s">
        <v>17</v>
      </c>
      <c r="D69" t="s">
        <v>930</v>
      </c>
      <c r="E69" t="s">
        <v>256</v>
      </c>
      <c r="F69" t="s">
        <v>389</v>
      </c>
      <c r="G69" t="s">
        <v>922</v>
      </c>
      <c r="H69" s="50">
        <v>13839929.699999999</v>
      </c>
      <c r="I69" s="50">
        <v>13839929.699999999</v>
      </c>
      <c r="J69" s="50">
        <v>13839929.699999999</v>
      </c>
      <c r="K69" s="50">
        <v>0</v>
      </c>
      <c r="L69" s="50">
        <v>13839929.699999999</v>
      </c>
      <c r="M69" s="50">
        <v>0</v>
      </c>
      <c r="N69" s="50">
        <v>9687950.7899999991</v>
      </c>
      <c r="O69" s="50">
        <v>2767985.94</v>
      </c>
      <c r="P69" s="50">
        <v>1383992.97</v>
      </c>
      <c r="Q69" s="50">
        <v>0</v>
      </c>
      <c r="R69" t="s">
        <v>931</v>
      </c>
      <c r="S69" t="s">
        <v>924</v>
      </c>
      <c r="T69" t="s">
        <v>510</v>
      </c>
      <c r="U69" t="s">
        <v>476</v>
      </c>
      <c r="V69" t="s">
        <v>477</v>
      </c>
      <c r="W69" t="s">
        <v>478</v>
      </c>
      <c r="X69" t="s">
        <v>932</v>
      </c>
      <c r="Y69" t="s">
        <v>755</v>
      </c>
      <c r="Z69" t="s">
        <v>756</v>
      </c>
      <c r="AA69" t="s">
        <v>933</v>
      </c>
      <c r="AB69" t="s">
        <v>934</v>
      </c>
      <c r="AC69" t="s">
        <v>592</v>
      </c>
      <c r="AD69" t="s">
        <v>935</v>
      </c>
      <c r="AE69" s="50">
        <v>30</v>
      </c>
      <c r="AF69" s="50">
        <v>4151978.9</v>
      </c>
      <c r="AG69" s="50">
        <v>13839929.699999999</v>
      </c>
      <c r="AH69" s="50">
        <v>0</v>
      </c>
      <c r="AI69" t="s">
        <v>396</v>
      </c>
      <c r="AJ69">
        <v>100</v>
      </c>
      <c r="AK69" t="s">
        <v>936</v>
      </c>
      <c r="AL69">
        <v>247</v>
      </c>
      <c r="AM69" t="s">
        <v>398</v>
      </c>
      <c r="AN69" t="s">
        <v>524</v>
      </c>
      <c r="AO69" t="s">
        <v>742</v>
      </c>
      <c r="AP69" t="s">
        <v>742</v>
      </c>
    </row>
    <row r="70" spans="1:42" hidden="1" x14ac:dyDescent="0.25">
      <c r="A70" t="s">
        <v>937</v>
      </c>
      <c r="B70" t="s">
        <v>938</v>
      </c>
      <c r="C70" t="s">
        <v>684</v>
      </c>
      <c r="D70" t="s">
        <v>939</v>
      </c>
      <c r="E70" t="s">
        <v>686</v>
      </c>
      <c r="F70" t="s">
        <v>389</v>
      </c>
      <c r="G70" t="s">
        <v>922</v>
      </c>
      <c r="H70" s="50">
        <v>3498574.32</v>
      </c>
      <c r="I70" s="50">
        <v>3498574.31</v>
      </c>
      <c r="J70" s="50">
        <v>3498574.32</v>
      </c>
      <c r="K70" s="50">
        <v>0</v>
      </c>
      <c r="L70" s="50">
        <v>3498574.32</v>
      </c>
      <c r="M70" s="50">
        <v>0</v>
      </c>
      <c r="N70" s="50">
        <v>2449002.0240000002</v>
      </c>
      <c r="O70" s="50">
        <v>699714.86399999994</v>
      </c>
      <c r="P70" s="50">
        <v>349857.43199999997</v>
      </c>
      <c r="Q70" s="50">
        <v>0</v>
      </c>
      <c r="R70" t="s">
        <v>940</v>
      </c>
      <c r="S70" t="s">
        <v>926</v>
      </c>
      <c r="T70" t="s">
        <v>941</v>
      </c>
      <c r="U70" t="s">
        <v>476</v>
      </c>
      <c r="V70" t="s">
        <v>477</v>
      </c>
      <c r="W70" t="s">
        <v>478</v>
      </c>
      <c r="X70" t="s">
        <v>942</v>
      </c>
      <c r="Y70" t="s">
        <v>723</v>
      </c>
      <c r="Z70" t="s">
        <v>724</v>
      </c>
      <c r="AA70" t="s">
        <v>592</v>
      </c>
      <c r="AB70" t="s">
        <v>924</v>
      </c>
      <c r="AC70" t="s">
        <v>943</v>
      </c>
      <c r="AD70" t="s">
        <v>658</v>
      </c>
      <c r="AE70" s="50">
        <v>30</v>
      </c>
      <c r="AF70" s="50">
        <v>1049572.29</v>
      </c>
      <c r="AG70" s="50">
        <v>3498574.31</v>
      </c>
      <c r="AH70" s="50">
        <v>0</v>
      </c>
      <c r="AI70" t="s">
        <v>446</v>
      </c>
      <c r="AJ70">
        <v>100</v>
      </c>
      <c r="AK70" t="s">
        <v>944</v>
      </c>
      <c r="AL70">
        <v>302</v>
      </c>
      <c r="AM70" t="s">
        <v>398</v>
      </c>
      <c r="AN70" t="s">
        <v>945</v>
      </c>
      <c r="AO70" t="s">
        <v>946</v>
      </c>
      <c r="AP70" t="s">
        <v>947</v>
      </c>
    </row>
    <row r="71" spans="1:42" hidden="1" x14ac:dyDescent="0.25">
      <c r="A71" t="s">
        <v>948</v>
      </c>
      <c r="B71" t="s">
        <v>949</v>
      </c>
      <c r="C71" t="s">
        <v>456</v>
      </c>
      <c r="D71" t="s">
        <v>950</v>
      </c>
      <c r="E71" t="s">
        <v>951</v>
      </c>
      <c r="F71" t="s">
        <v>389</v>
      </c>
      <c r="G71" t="s">
        <v>390</v>
      </c>
      <c r="H71" s="50">
        <v>3087738.1</v>
      </c>
      <c r="I71" s="50">
        <v>3087747.79</v>
      </c>
      <c r="J71" s="50">
        <v>3087738.1</v>
      </c>
      <c r="K71" s="50">
        <v>0</v>
      </c>
      <c r="L71" s="50">
        <v>3087738.1</v>
      </c>
      <c r="M71" s="50">
        <v>0</v>
      </c>
      <c r="N71" s="50">
        <v>0</v>
      </c>
      <c r="O71" s="50">
        <v>3087738.1</v>
      </c>
      <c r="P71" s="50">
        <v>0</v>
      </c>
      <c r="Q71" s="50">
        <v>0</v>
      </c>
      <c r="R71" t="s">
        <v>952</v>
      </c>
      <c r="S71" t="s">
        <v>943</v>
      </c>
      <c r="T71" t="s">
        <v>561</v>
      </c>
      <c r="U71" t="s">
        <v>476</v>
      </c>
      <c r="V71" t="s">
        <v>477</v>
      </c>
      <c r="W71" t="s">
        <v>617</v>
      </c>
      <c r="X71" t="s">
        <v>953</v>
      </c>
      <c r="Y71" t="s">
        <v>954</v>
      </c>
      <c r="Z71" t="s">
        <v>955</v>
      </c>
      <c r="AA71" t="s">
        <v>653</v>
      </c>
      <c r="AB71" t="s">
        <v>956</v>
      </c>
      <c r="AC71" t="s">
        <v>679</v>
      </c>
      <c r="AD71" t="s">
        <v>773</v>
      </c>
      <c r="AE71" s="50">
        <v>30</v>
      </c>
      <c r="AF71" s="50">
        <v>926324.33</v>
      </c>
      <c r="AG71" s="50">
        <v>3087747.79</v>
      </c>
      <c r="AH71" s="50">
        <v>0</v>
      </c>
      <c r="AI71" t="s">
        <v>548</v>
      </c>
      <c r="AJ71">
        <v>100</v>
      </c>
      <c r="AK71" t="s">
        <v>675</v>
      </c>
      <c r="AL71">
        <v>531</v>
      </c>
      <c r="AM71" t="s">
        <v>398</v>
      </c>
      <c r="AN71" t="s">
        <v>957</v>
      </c>
      <c r="AO71" t="s">
        <v>958</v>
      </c>
      <c r="AP71" t="s">
        <v>958</v>
      </c>
    </row>
    <row r="72" spans="1:42" hidden="1" x14ac:dyDescent="0.25">
      <c r="A72" t="s">
        <v>959</v>
      </c>
      <c r="B72" t="s">
        <v>960</v>
      </c>
      <c r="C72" t="s">
        <v>456</v>
      </c>
      <c r="D72" t="s">
        <v>961</v>
      </c>
      <c r="E72" t="s">
        <v>951</v>
      </c>
      <c r="F72" t="s">
        <v>389</v>
      </c>
      <c r="G72" t="s">
        <v>390</v>
      </c>
      <c r="H72" s="50">
        <v>4699847.92</v>
      </c>
      <c r="I72" s="50">
        <v>4700312.8499999996</v>
      </c>
      <c r="J72" s="50">
        <v>4699847.92</v>
      </c>
      <c r="K72" s="50">
        <v>0</v>
      </c>
      <c r="L72" s="50">
        <v>4699847.92</v>
      </c>
      <c r="M72" s="50">
        <v>0</v>
      </c>
      <c r="N72" s="50">
        <v>0</v>
      </c>
      <c r="O72" s="50">
        <v>4699847.92</v>
      </c>
      <c r="P72" s="50">
        <v>0</v>
      </c>
      <c r="Q72" s="50">
        <v>0</v>
      </c>
      <c r="R72" t="s">
        <v>962</v>
      </c>
      <c r="S72" t="s">
        <v>943</v>
      </c>
      <c r="T72" t="s">
        <v>424</v>
      </c>
      <c r="U72" t="s">
        <v>476</v>
      </c>
      <c r="V72" t="s">
        <v>477</v>
      </c>
      <c r="W72" t="s">
        <v>617</v>
      </c>
      <c r="X72" t="s">
        <v>963</v>
      </c>
      <c r="Y72" t="s">
        <v>964</v>
      </c>
      <c r="Z72" t="s">
        <v>965</v>
      </c>
      <c r="AA72" t="s">
        <v>484</v>
      </c>
      <c r="AB72" t="s">
        <v>966</v>
      </c>
      <c r="AC72" t="s">
        <v>835</v>
      </c>
      <c r="AD72" t="s">
        <v>533</v>
      </c>
      <c r="AE72" s="50">
        <v>30</v>
      </c>
      <c r="AF72" s="50">
        <v>1410093.85</v>
      </c>
      <c r="AG72" s="50">
        <v>4700312.8499999996</v>
      </c>
      <c r="AH72" s="50">
        <v>0</v>
      </c>
      <c r="AI72" t="s">
        <v>522</v>
      </c>
      <c r="AJ72">
        <v>100</v>
      </c>
      <c r="AK72" t="s">
        <v>404</v>
      </c>
      <c r="AL72">
        <v>850</v>
      </c>
      <c r="AM72" t="s">
        <v>398</v>
      </c>
      <c r="AN72" t="s">
        <v>957</v>
      </c>
      <c r="AO72" t="s">
        <v>958</v>
      </c>
      <c r="AP72" t="s">
        <v>958</v>
      </c>
    </row>
    <row r="73" spans="1:42" hidden="1" x14ac:dyDescent="0.25">
      <c r="A73" t="s">
        <v>967</v>
      </c>
      <c r="B73" t="s">
        <v>968</v>
      </c>
      <c r="C73" t="s">
        <v>456</v>
      </c>
      <c r="D73" t="s">
        <v>969</v>
      </c>
      <c r="E73" t="s">
        <v>951</v>
      </c>
      <c r="F73" t="s">
        <v>389</v>
      </c>
      <c r="G73" t="s">
        <v>390</v>
      </c>
      <c r="H73" s="50">
        <v>6485639.3499999996</v>
      </c>
      <c r="I73" s="50">
        <v>6485639.3499999996</v>
      </c>
      <c r="J73" s="50">
        <v>6485639.3499999996</v>
      </c>
      <c r="K73" s="50">
        <v>0</v>
      </c>
      <c r="L73" s="50">
        <v>6485639.3499999996</v>
      </c>
      <c r="M73" s="50">
        <v>0</v>
      </c>
      <c r="N73" s="50">
        <v>0</v>
      </c>
      <c r="O73" s="50">
        <v>6485639.3499999996</v>
      </c>
      <c r="P73" s="50">
        <v>0</v>
      </c>
      <c r="Q73" s="50">
        <v>0</v>
      </c>
      <c r="R73" t="s">
        <v>970</v>
      </c>
      <c r="S73" t="s">
        <v>943</v>
      </c>
      <c r="T73" t="s">
        <v>834</v>
      </c>
      <c r="U73" t="s">
        <v>476</v>
      </c>
      <c r="V73" t="s">
        <v>477</v>
      </c>
      <c r="W73" t="s">
        <v>617</v>
      </c>
      <c r="X73" t="s">
        <v>971</v>
      </c>
      <c r="Y73" t="s">
        <v>972</v>
      </c>
      <c r="Z73" t="s">
        <v>973</v>
      </c>
      <c r="AA73" t="s">
        <v>653</v>
      </c>
      <c r="AB73" t="s">
        <v>956</v>
      </c>
      <c r="AC73" t="s">
        <v>679</v>
      </c>
      <c r="AD73" t="s">
        <v>974</v>
      </c>
      <c r="AE73" s="50">
        <v>30</v>
      </c>
      <c r="AF73" s="50">
        <v>1945691.8</v>
      </c>
      <c r="AG73" s="50">
        <v>6485639.3499999996</v>
      </c>
      <c r="AH73" s="50">
        <v>0</v>
      </c>
      <c r="AI73" t="s">
        <v>396</v>
      </c>
      <c r="AJ73">
        <v>100</v>
      </c>
      <c r="AK73" t="s">
        <v>893</v>
      </c>
      <c r="AL73">
        <v>153</v>
      </c>
      <c r="AM73" t="s">
        <v>398</v>
      </c>
      <c r="AN73" t="s">
        <v>957</v>
      </c>
      <c r="AO73" t="s">
        <v>958</v>
      </c>
      <c r="AP73" t="s">
        <v>958</v>
      </c>
    </row>
    <row r="74" spans="1:42" hidden="1" x14ac:dyDescent="0.25">
      <c r="A74" t="s">
        <v>975</v>
      </c>
      <c r="B74" t="s">
        <v>976</v>
      </c>
      <c r="C74" t="s">
        <v>456</v>
      </c>
      <c r="D74" t="s">
        <v>977</v>
      </c>
      <c r="E74" t="s">
        <v>951</v>
      </c>
      <c r="F74" t="s">
        <v>389</v>
      </c>
      <c r="G74" t="s">
        <v>390</v>
      </c>
      <c r="H74" s="50">
        <v>4897047.97</v>
      </c>
      <c r="I74" s="50">
        <v>4902256.01</v>
      </c>
      <c r="J74" s="50">
        <v>4897047.97</v>
      </c>
      <c r="K74" s="50">
        <v>0</v>
      </c>
      <c r="L74" s="50">
        <v>4897047.97</v>
      </c>
      <c r="M74" s="50">
        <v>0</v>
      </c>
      <c r="N74" s="50">
        <v>0</v>
      </c>
      <c r="O74" s="50">
        <v>4897047.97</v>
      </c>
      <c r="P74" s="50">
        <v>0</v>
      </c>
      <c r="Q74" s="50">
        <v>0</v>
      </c>
      <c r="R74" t="s">
        <v>978</v>
      </c>
      <c r="S74" t="s">
        <v>943</v>
      </c>
      <c r="T74" t="s">
        <v>644</v>
      </c>
      <c r="U74" t="s">
        <v>476</v>
      </c>
      <c r="V74" t="s">
        <v>477</v>
      </c>
      <c r="W74" t="s">
        <v>617</v>
      </c>
      <c r="X74" t="s">
        <v>979</v>
      </c>
      <c r="Y74" t="s">
        <v>980</v>
      </c>
      <c r="Z74" t="s">
        <v>981</v>
      </c>
      <c r="AA74" t="s">
        <v>982</v>
      </c>
      <c r="AB74" t="s">
        <v>966</v>
      </c>
      <c r="AC74" t="s">
        <v>835</v>
      </c>
      <c r="AD74" t="s">
        <v>533</v>
      </c>
      <c r="AE74" s="50">
        <v>30</v>
      </c>
      <c r="AF74" s="50">
        <v>1470676.8</v>
      </c>
      <c r="AG74" s="50">
        <v>4902256.01</v>
      </c>
      <c r="AH74" s="50">
        <v>0</v>
      </c>
      <c r="AI74" t="s">
        <v>396</v>
      </c>
      <c r="AJ74">
        <v>100</v>
      </c>
      <c r="AK74" t="s">
        <v>711</v>
      </c>
      <c r="AL74">
        <v>760</v>
      </c>
      <c r="AM74" t="s">
        <v>398</v>
      </c>
      <c r="AN74" t="s">
        <v>957</v>
      </c>
      <c r="AO74" t="s">
        <v>958</v>
      </c>
      <c r="AP74" t="s">
        <v>958</v>
      </c>
    </row>
    <row r="75" spans="1:42" hidden="1" x14ac:dyDescent="0.25">
      <c r="A75" t="s">
        <v>983</v>
      </c>
      <c r="B75" t="s">
        <v>984</v>
      </c>
      <c r="C75" t="s">
        <v>456</v>
      </c>
      <c r="D75" t="s">
        <v>985</v>
      </c>
      <c r="E75" t="s">
        <v>951</v>
      </c>
      <c r="F75" t="s">
        <v>389</v>
      </c>
      <c r="G75" t="s">
        <v>390</v>
      </c>
      <c r="H75" s="50">
        <v>9790274.3300000001</v>
      </c>
      <c r="I75" s="50">
        <v>9887669.2400000002</v>
      </c>
      <c r="J75" s="50">
        <v>9790274.3300000001</v>
      </c>
      <c r="K75" s="50">
        <v>0</v>
      </c>
      <c r="L75" s="50">
        <v>9790274.3300000001</v>
      </c>
      <c r="M75" s="50">
        <v>0</v>
      </c>
      <c r="N75" s="50">
        <v>0</v>
      </c>
      <c r="O75" s="50">
        <v>9790274.3300000001</v>
      </c>
      <c r="P75" s="50">
        <v>0</v>
      </c>
      <c r="Q75" s="50">
        <v>0</v>
      </c>
      <c r="R75" t="s">
        <v>986</v>
      </c>
      <c r="S75" t="s">
        <v>943</v>
      </c>
      <c r="T75" t="s">
        <v>987</v>
      </c>
      <c r="U75" t="s">
        <v>476</v>
      </c>
      <c r="V75" t="s">
        <v>477</v>
      </c>
      <c r="W75" t="s">
        <v>617</v>
      </c>
      <c r="X75" t="s">
        <v>988</v>
      </c>
      <c r="Y75" t="s">
        <v>989</v>
      </c>
      <c r="Z75" t="s">
        <v>990</v>
      </c>
      <c r="AA75" t="s">
        <v>653</v>
      </c>
      <c r="AB75" t="s">
        <v>956</v>
      </c>
      <c r="AC75" t="s">
        <v>679</v>
      </c>
      <c r="AD75" t="s">
        <v>991</v>
      </c>
      <c r="AE75" s="50">
        <v>30</v>
      </c>
      <c r="AF75" s="50">
        <v>2966300.77</v>
      </c>
      <c r="AG75" s="50">
        <v>9887669.2400000002</v>
      </c>
      <c r="AH75" s="50">
        <v>0</v>
      </c>
      <c r="AI75" t="s">
        <v>992</v>
      </c>
      <c r="AJ75">
        <v>100</v>
      </c>
      <c r="AK75" t="s">
        <v>499</v>
      </c>
      <c r="AL75">
        <v>7081</v>
      </c>
      <c r="AM75" t="s">
        <v>398</v>
      </c>
      <c r="AN75" t="s">
        <v>993</v>
      </c>
      <c r="AO75" t="s">
        <v>994</v>
      </c>
      <c r="AP75" t="s">
        <v>994</v>
      </c>
    </row>
    <row r="76" spans="1:42" hidden="1" x14ac:dyDescent="0.25">
      <c r="A76" t="s">
        <v>995</v>
      </c>
      <c r="B76" t="s">
        <v>996</v>
      </c>
      <c r="C76" t="s">
        <v>456</v>
      </c>
      <c r="D76" t="s">
        <v>969</v>
      </c>
      <c r="E76" t="s">
        <v>951</v>
      </c>
      <c r="F76" t="s">
        <v>389</v>
      </c>
      <c r="G76" t="s">
        <v>390</v>
      </c>
      <c r="H76" s="50">
        <v>6365429.8600000003</v>
      </c>
      <c r="I76" s="50">
        <v>6384221.25</v>
      </c>
      <c r="J76" s="50">
        <v>6365429.8600000003</v>
      </c>
      <c r="K76" s="50">
        <v>0</v>
      </c>
      <c r="L76" s="50">
        <v>6365429.8600000003</v>
      </c>
      <c r="M76" s="50">
        <v>0</v>
      </c>
      <c r="N76" s="50">
        <v>0</v>
      </c>
      <c r="O76" s="50">
        <v>6365429.8600000003</v>
      </c>
      <c r="P76" s="50">
        <v>0</v>
      </c>
      <c r="Q76" s="50">
        <v>0</v>
      </c>
      <c r="R76" t="s">
        <v>997</v>
      </c>
      <c r="S76" t="s">
        <v>943</v>
      </c>
      <c r="T76" t="s">
        <v>424</v>
      </c>
      <c r="U76" t="s">
        <v>476</v>
      </c>
      <c r="V76" t="s">
        <v>477</v>
      </c>
      <c r="W76" t="s">
        <v>617</v>
      </c>
      <c r="X76" t="s">
        <v>998</v>
      </c>
      <c r="Y76" t="s">
        <v>999</v>
      </c>
      <c r="Z76" t="s">
        <v>1000</v>
      </c>
      <c r="AA76" t="s">
        <v>982</v>
      </c>
      <c r="AB76" t="s">
        <v>966</v>
      </c>
      <c r="AC76" t="s">
        <v>835</v>
      </c>
      <c r="AD76" t="s">
        <v>533</v>
      </c>
      <c r="AE76" s="50">
        <v>30</v>
      </c>
      <c r="AF76" s="50">
        <v>1915266.37</v>
      </c>
      <c r="AG76" s="50">
        <v>6384221.25</v>
      </c>
      <c r="AH76" s="50">
        <v>0</v>
      </c>
      <c r="AI76" t="s">
        <v>522</v>
      </c>
      <c r="AJ76">
        <v>100</v>
      </c>
      <c r="AK76" t="s">
        <v>1001</v>
      </c>
      <c r="AL76">
        <v>180</v>
      </c>
      <c r="AM76" t="s">
        <v>398</v>
      </c>
      <c r="AN76" t="s">
        <v>993</v>
      </c>
      <c r="AO76" t="s">
        <v>994</v>
      </c>
      <c r="AP76" t="s">
        <v>994</v>
      </c>
    </row>
    <row r="77" spans="1:42" hidden="1" x14ac:dyDescent="0.25">
      <c r="A77" t="s">
        <v>1002</v>
      </c>
      <c r="B77" t="s">
        <v>1003</v>
      </c>
      <c r="C77" t="s">
        <v>456</v>
      </c>
      <c r="D77" t="s">
        <v>969</v>
      </c>
      <c r="E77" t="s">
        <v>951</v>
      </c>
      <c r="F77" t="s">
        <v>389</v>
      </c>
      <c r="G77" t="s">
        <v>390</v>
      </c>
      <c r="H77" s="50">
        <v>6408384.1299999999</v>
      </c>
      <c r="I77" s="50">
        <v>6408384.1299999999</v>
      </c>
      <c r="J77" s="50">
        <v>6408384.1299999999</v>
      </c>
      <c r="K77" s="50">
        <v>0</v>
      </c>
      <c r="L77" s="50">
        <v>6408384.1299999999</v>
      </c>
      <c r="M77" s="50">
        <v>0</v>
      </c>
      <c r="N77" s="50">
        <v>0</v>
      </c>
      <c r="O77" s="50">
        <v>6408384.1299999999</v>
      </c>
      <c r="P77" s="50">
        <v>0</v>
      </c>
      <c r="Q77" s="50">
        <v>0</v>
      </c>
      <c r="R77" t="s">
        <v>1004</v>
      </c>
      <c r="S77" t="s">
        <v>943</v>
      </c>
      <c r="T77" t="s">
        <v>459</v>
      </c>
      <c r="U77" t="s">
        <v>476</v>
      </c>
      <c r="V77" t="s">
        <v>477</v>
      </c>
      <c r="W77" t="s">
        <v>617</v>
      </c>
      <c r="X77" t="s">
        <v>1005</v>
      </c>
      <c r="Y77" t="s">
        <v>999</v>
      </c>
      <c r="Z77" t="s">
        <v>1000</v>
      </c>
      <c r="AA77" t="s">
        <v>982</v>
      </c>
      <c r="AB77" t="s">
        <v>966</v>
      </c>
      <c r="AC77" t="s">
        <v>835</v>
      </c>
      <c r="AD77" t="s">
        <v>1006</v>
      </c>
      <c r="AE77" s="50">
        <v>30</v>
      </c>
      <c r="AF77" s="50">
        <v>1922515.23</v>
      </c>
      <c r="AG77" s="50">
        <v>6408384.1299999999</v>
      </c>
      <c r="AH77" s="50">
        <v>0</v>
      </c>
      <c r="AI77" t="s">
        <v>1007</v>
      </c>
      <c r="AJ77">
        <v>100</v>
      </c>
      <c r="AK77" t="s">
        <v>644</v>
      </c>
      <c r="AL77">
        <v>100</v>
      </c>
      <c r="AM77" t="s">
        <v>398</v>
      </c>
      <c r="AN77" t="s">
        <v>500</v>
      </c>
      <c r="AO77" t="s">
        <v>501</v>
      </c>
      <c r="AP77" t="s">
        <v>501</v>
      </c>
    </row>
    <row r="78" spans="1:42" hidden="1" x14ac:dyDescent="0.25">
      <c r="A78" t="s">
        <v>1008</v>
      </c>
      <c r="B78" t="s">
        <v>1009</v>
      </c>
      <c r="C78" t="s">
        <v>456</v>
      </c>
      <c r="D78" t="s">
        <v>1010</v>
      </c>
      <c r="E78" t="s">
        <v>951</v>
      </c>
      <c r="F78" t="s">
        <v>389</v>
      </c>
      <c r="G78" t="s">
        <v>390</v>
      </c>
      <c r="H78" s="50">
        <v>489079.3</v>
      </c>
      <c r="I78" s="50">
        <v>489084.66</v>
      </c>
      <c r="J78" s="50">
        <v>489079.3</v>
      </c>
      <c r="K78" s="50">
        <v>0</v>
      </c>
      <c r="L78" s="50">
        <v>489079.3</v>
      </c>
      <c r="M78" s="50">
        <v>0</v>
      </c>
      <c r="N78" s="50">
        <v>0</v>
      </c>
      <c r="O78" s="50">
        <v>489079.3</v>
      </c>
      <c r="P78" s="50">
        <v>0</v>
      </c>
      <c r="Q78" s="50">
        <v>0</v>
      </c>
      <c r="R78" t="s">
        <v>1011</v>
      </c>
      <c r="S78" t="s">
        <v>943</v>
      </c>
      <c r="T78" t="s">
        <v>1012</v>
      </c>
      <c r="U78" t="s">
        <v>476</v>
      </c>
      <c r="V78" t="s">
        <v>477</v>
      </c>
      <c r="W78" t="s">
        <v>608</v>
      </c>
      <c r="X78" t="s">
        <v>1013</v>
      </c>
      <c r="Y78" t="s">
        <v>1014</v>
      </c>
      <c r="Z78" t="s">
        <v>1015</v>
      </c>
      <c r="AA78" t="s">
        <v>1016</v>
      </c>
      <c r="AB78" t="s">
        <v>834</v>
      </c>
      <c r="AC78" t="s">
        <v>459</v>
      </c>
      <c r="AD78" t="s">
        <v>782</v>
      </c>
      <c r="AE78" s="50">
        <v>30</v>
      </c>
      <c r="AF78" s="50">
        <v>146725.39000000001</v>
      </c>
      <c r="AG78" s="50">
        <v>489084.66</v>
      </c>
      <c r="AH78" s="50">
        <v>0</v>
      </c>
      <c r="AI78" t="s">
        <v>1017</v>
      </c>
      <c r="AJ78">
        <v>100</v>
      </c>
      <c r="AK78" t="s">
        <v>1018</v>
      </c>
      <c r="AL78">
        <v>201</v>
      </c>
      <c r="AM78" t="s">
        <v>398</v>
      </c>
      <c r="AN78" t="s">
        <v>1019</v>
      </c>
      <c r="AO78" t="s">
        <v>742</v>
      </c>
      <c r="AP78" t="s">
        <v>1020</v>
      </c>
    </row>
    <row r="79" spans="1:42" hidden="1" x14ac:dyDescent="0.25">
      <c r="A79" t="s">
        <v>1021</v>
      </c>
      <c r="B79" t="s">
        <v>1022</v>
      </c>
      <c r="C79" t="s">
        <v>456</v>
      </c>
      <c r="D79" t="s">
        <v>969</v>
      </c>
      <c r="E79" t="s">
        <v>951</v>
      </c>
      <c r="F79" t="s">
        <v>389</v>
      </c>
      <c r="G79" t="s">
        <v>390</v>
      </c>
      <c r="H79" s="50">
        <v>3094378.48</v>
      </c>
      <c r="I79" s="50">
        <v>3349387.59</v>
      </c>
      <c r="J79" s="50">
        <v>3094378.48</v>
      </c>
      <c r="K79" s="50">
        <v>0</v>
      </c>
      <c r="L79" s="50">
        <v>3094378.48</v>
      </c>
      <c r="M79" s="50">
        <v>0</v>
      </c>
      <c r="N79" s="50">
        <v>0</v>
      </c>
      <c r="O79" s="50">
        <v>3094378.48</v>
      </c>
      <c r="P79" s="50">
        <v>0</v>
      </c>
      <c r="Q79" s="50">
        <v>0</v>
      </c>
      <c r="R79" t="s">
        <v>1023</v>
      </c>
      <c r="S79" t="s">
        <v>943</v>
      </c>
      <c r="T79" t="s">
        <v>627</v>
      </c>
      <c r="U79" t="s">
        <v>476</v>
      </c>
      <c r="V79" t="s">
        <v>477</v>
      </c>
      <c r="W79" t="s">
        <v>617</v>
      </c>
      <c r="X79" t="s">
        <v>1024</v>
      </c>
      <c r="Y79" t="s">
        <v>1025</v>
      </c>
      <c r="Z79" t="s">
        <v>1026</v>
      </c>
      <c r="AA79" t="s">
        <v>653</v>
      </c>
      <c r="AB79" t="s">
        <v>956</v>
      </c>
      <c r="AC79" t="s">
        <v>769</v>
      </c>
      <c r="AD79" t="s">
        <v>773</v>
      </c>
      <c r="AE79" s="50">
        <v>30</v>
      </c>
      <c r="AF79" s="50">
        <v>1004816.27</v>
      </c>
      <c r="AG79" s="50">
        <v>3349387.59</v>
      </c>
      <c r="AH79" s="50">
        <v>0</v>
      </c>
      <c r="AI79" t="s">
        <v>675</v>
      </c>
      <c r="AJ79">
        <v>100</v>
      </c>
      <c r="AK79" t="s">
        <v>1027</v>
      </c>
      <c r="AL79">
        <v>4847</v>
      </c>
      <c r="AM79" t="s">
        <v>398</v>
      </c>
      <c r="AN79" t="s">
        <v>993</v>
      </c>
      <c r="AO79" t="s">
        <v>994</v>
      </c>
      <c r="AP79" t="s">
        <v>994</v>
      </c>
    </row>
    <row r="80" spans="1:42" hidden="1" x14ac:dyDescent="0.25">
      <c r="A80" t="s">
        <v>1028</v>
      </c>
      <c r="B80" t="s">
        <v>1029</v>
      </c>
      <c r="C80" t="s">
        <v>456</v>
      </c>
      <c r="D80" t="s">
        <v>1030</v>
      </c>
      <c r="E80" t="s">
        <v>951</v>
      </c>
      <c r="F80" t="s">
        <v>389</v>
      </c>
      <c r="G80" t="s">
        <v>390</v>
      </c>
      <c r="H80" s="50">
        <v>3362162.94</v>
      </c>
      <c r="I80" s="50">
        <v>3362164.01</v>
      </c>
      <c r="J80" s="50">
        <v>3362162.94</v>
      </c>
      <c r="K80" s="50">
        <v>0</v>
      </c>
      <c r="L80" s="50">
        <v>3362162.94</v>
      </c>
      <c r="M80" s="50">
        <v>0</v>
      </c>
      <c r="N80" s="50">
        <v>0</v>
      </c>
      <c r="O80" s="50">
        <v>3362162.94</v>
      </c>
      <c r="P80" s="50">
        <v>0</v>
      </c>
      <c r="Q80" s="50">
        <v>0</v>
      </c>
      <c r="R80" t="s">
        <v>1031</v>
      </c>
      <c r="S80" t="s">
        <v>943</v>
      </c>
      <c r="T80" t="s">
        <v>561</v>
      </c>
      <c r="U80" t="s">
        <v>476</v>
      </c>
      <c r="V80" t="s">
        <v>477</v>
      </c>
      <c r="W80" t="s">
        <v>617</v>
      </c>
      <c r="X80" t="s">
        <v>1032</v>
      </c>
      <c r="Y80" t="s">
        <v>1033</v>
      </c>
      <c r="Z80" t="s">
        <v>1034</v>
      </c>
      <c r="AA80" t="s">
        <v>653</v>
      </c>
      <c r="AB80" t="s">
        <v>956</v>
      </c>
      <c r="AC80" t="s">
        <v>679</v>
      </c>
      <c r="AD80" t="s">
        <v>419</v>
      </c>
      <c r="AE80" s="50">
        <v>30</v>
      </c>
      <c r="AF80" s="50">
        <v>1008649.2</v>
      </c>
      <c r="AG80" s="50">
        <v>3362164.01</v>
      </c>
      <c r="AH80" s="50">
        <v>0</v>
      </c>
      <c r="AI80" t="s">
        <v>396</v>
      </c>
      <c r="AJ80">
        <v>100</v>
      </c>
      <c r="AK80" t="s">
        <v>893</v>
      </c>
      <c r="AL80">
        <v>2700</v>
      </c>
      <c r="AM80" t="s">
        <v>398</v>
      </c>
      <c r="AN80" t="s">
        <v>957</v>
      </c>
      <c r="AO80" t="s">
        <v>1035</v>
      </c>
      <c r="AP80" t="s">
        <v>1035</v>
      </c>
    </row>
    <row r="81" spans="1:42" hidden="1" x14ac:dyDescent="0.25">
      <c r="A81" t="s">
        <v>1036</v>
      </c>
      <c r="B81" t="s">
        <v>1037</v>
      </c>
      <c r="C81" t="s">
        <v>1038</v>
      </c>
      <c r="D81" t="s">
        <v>1039</v>
      </c>
      <c r="E81" t="s">
        <v>1040</v>
      </c>
      <c r="F81" t="s">
        <v>389</v>
      </c>
      <c r="G81" t="s">
        <v>390</v>
      </c>
      <c r="H81" s="50">
        <v>3498151.22</v>
      </c>
      <c r="I81" s="50">
        <v>3498151.22</v>
      </c>
      <c r="J81" s="50">
        <v>3498151.22</v>
      </c>
      <c r="K81" s="50">
        <v>0</v>
      </c>
      <c r="L81" s="50">
        <v>3498151.22</v>
      </c>
      <c r="M81" s="50">
        <v>0</v>
      </c>
      <c r="N81" s="50">
        <v>0</v>
      </c>
      <c r="O81" s="50">
        <v>3498151.22</v>
      </c>
      <c r="P81" s="50">
        <v>0</v>
      </c>
      <c r="Q81" s="50">
        <v>0</v>
      </c>
      <c r="R81" t="s">
        <v>1041</v>
      </c>
      <c r="S81" t="s">
        <v>943</v>
      </c>
      <c r="T81" t="s">
        <v>1042</v>
      </c>
      <c r="U81" t="s">
        <v>476</v>
      </c>
      <c r="V81" t="s">
        <v>477</v>
      </c>
      <c r="W81" t="s">
        <v>617</v>
      </c>
      <c r="X81" t="s">
        <v>1043</v>
      </c>
      <c r="Y81" t="s">
        <v>771</v>
      </c>
      <c r="Z81" t="s">
        <v>772</v>
      </c>
      <c r="AA81" t="s">
        <v>1044</v>
      </c>
      <c r="AB81" t="s">
        <v>982</v>
      </c>
      <c r="AC81" t="s">
        <v>1045</v>
      </c>
      <c r="AD81" t="s">
        <v>702</v>
      </c>
      <c r="AE81" s="50">
        <v>30</v>
      </c>
      <c r="AF81" s="50">
        <v>1049445.3600000001</v>
      </c>
      <c r="AG81" s="50">
        <v>3498151.22</v>
      </c>
      <c r="AH81" s="50">
        <v>0</v>
      </c>
      <c r="AI81" t="s">
        <v>851</v>
      </c>
      <c r="AJ81">
        <v>100</v>
      </c>
      <c r="AK81" t="s">
        <v>691</v>
      </c>
      <c r="AL81">
        <v>1750</v>
      </c>
      <c r="AM81" t="s">
        <v>398</v>
      </c>
      <c r="AN81" t="s">
        <v>993</v>
      </c>
      <c r="AO81" t="s">
        <v>994</v>
      </c>
      <c r="AP81" t="s">
        <v>994</v>
      </c>
    </row>
    <row r="82" spans="1:42" hidden="1" x14ac:dyDescent="0.25">
      <c r="A82" t="s">
        <v>1046</v>
      </c>
      <c r="B82" t="s">
        <v>1047</v>
      </c>
      <c r="C82" t="s">
        <v>1038</v>
      </c>
      <c r="D82" t="s">
        <v>1048</v>
      </c>
      <c r="E82" t="s">
        <v>1040</v>
      </c>
      <c r="F82" t="s">
        <v>389</v>
      </c>
      <c r="G82" t="s">
        <v>390</v>
      </c>
      <c r="H82" s="50">
        <v>7289767.7199999997</v>
      </c>
      <c r="I82" s="50">
        <v>7289767.7199999997</v>
      </c>
      <c r="J82" s="50">
        <v>7289767.7199999997</v>
      </c>
      <c r="K82" s="50">
        <v>0</v>
      </c>
      <c r="L82" s="50">
        <v>7289767.7199999997</v>
      </c>
      <c r="M82" s="50">
        <v>0</v>
      </c>
      <c r="N82" s="50">
        <v>0</v>
      </c>
      <c r="O82" s="50">
        <v>7289767.7199999997</v>
      </c>
      <c r="P82" s="50">
        <v>0</v>
      </c>
      <c r="Q82" s="50">
        <v>0</v>
      </c>
      <c r="R82" t="s">
        <v>1049</v>
      </c>
      <c r="S82" t="s">
        <v>943</v>
      </c>
      <c r="T82" t="s">
        <v>1042</v>
      </c>
      <c r="U82" t="s">
        <v>476</v>
      </c>
      <c r="V82" t="s">
        <v>477</v>
      </c>
      <c r="W82" t="s">
        <v>617</v>
      </c>
      <c r="X82" t="s">
        <v>1050</v>
      </c>
      <c r="Y82" t="s">
        <v>1051</v>
      </c>
      <c r="Z82" t="s">
        <v>1052</v>
      </c>
      <c r="AA82" t="s">
        <v>833</v>
      </c>
      <c r="AB82" t="s">
        <v>966</v>
      </c>
      <c r="AC82" t="s">
        <v>799</v>
      </c>
      <c r="AD82" t="s">
        <v>1053</v>
      </c>
      <c r="AE82" s="50">
        <v>30</v>
      </c>
      <c r="AF82" s="50">
        <v>2186930.31</v>
      </c>
      <c r="AG82" s="50">
        <v>7289767.7199999997</v>
      </c>
      <c r="AH82" s="50">
        <v>0</v>
      </c>
      <c r="AI82" t="s">
        <v>579</v>
      </c>
      <c r="AJ82">
        <v>100</v>
      </c>
      <c r="AK82" t="s">
        <v>404</v>
      </c>
      <c r="AL82">
        <v>340</v>
      </c>
      <c r="AM82" t="s">
        <v>398</v>
      </c>
      <c r="AN82" t="s">
        <v>993</v>
      </c>
      <c r="AO82" t="s">
        <v>994</v>
      </c>
      <c r="AP82" t="s">
        <v>994</v>
      </c>
    </row>
    <row r="83" spans="1:42" hidden="1" x14ac:dyDescent="0.25">
      <c r="A83" t="s">
        <v>1054</v>
      </c>
      <c r="B83" t="s">
        <v>1055</v>
      </c>
      <c r="C83" t="s">
        <v>1038</v>
      </c>
      <c r="D83" t="s">
        <v>1056</v>
      </c>
      <c r="E83" t="s">
        <v>1040</v>
      </c>
      <c r="F83" t="s">
        <v>389</v>
      </c>
      <c r="G83" t="s">
        <v>390</v>
      </c>
      <c r="H83" s="50">
        <v>8699428.2300000004</v>
      </c>
      <c r="I83" s="50">
        <v>8699438.2400000002</v>
      </c>
      <c r="J83" s="50">
        <v>8699428.2300000004</v>
      </c>
      <c r="K83" s="50">
        <v>0</v>
      </c>
      <c r="L83" s="50">
        <v>8699428.2300000004</v>
      </c>
      <c r="M83" s="50">
        <v>0</v>
      </c>
      <c r="N83" s="50">
        <v>0</v>
      </c>
      <c r="O83" s="50">
        <v>8699428.2300000004</v>
      </c>
      <c r="P83" s="50">
        <v>0</v>
      </c>
      <c r="Q83" s="50">
        <v>0</v>
      </c>
      <c r="R83" t="s">
        <v>1057</v>
      </c>
      <c r="S83" t="s">
        <v>943</v>
      </c>
      <c r="T83" t="s">
        <v>1058</v>
      </c>
      <c r="U83" t="s">
        <v>476</v>
      </c>
      <c r="V83" t="s">
        <v>477</v>
      </c>
      <c r="W83" t="s">
        <v>617</v>
      </c>
      <c r="X83" t="s">
        <v>1059</v>
      </c>
      <c r="Y83" t="s">
        <v>1060</v>
      </c>
      <c r="Z83" t="s">
        <v>1061</v>
      </c>
      <c r="AA83" t="s">
        <v>1062</v>
      </c>
      <c r="AB83" t="s">
        <v>966</v>
      </c>
      <c r="AC83" t="s">
        <v>799</v>
      </c>
      <c r="AD83" t="s">
        <v>1053</v>
      </c>
      <c r="AE83" s="50">
        <v>30</v>
      </c>
      <c r="AF83" s="50">
        <v>2609831.4700000002</v>
      </c>
      <c r="AG83" s="50">
        <v>8699438.2400000002</v>
      </c>
      <c r="AH83" s="50">
        <v>0</v>
      </c>
      <c r="AI83" t="s">
        <v>1063</v>
      </c>
      <c r="AJ83">
        <v>100</v>
      </c>
      <c r="AK83" t="s">
        <v>1064</v>
      </c>
      <c r="AL83">
        <v>1009</v>
      </c>
      <c r="AM83" t="s">
        <v>398</v>
      </c>
      <c r="AN83" t="s">
        <v>945</v>
      </c>
      <c r="AO83" t="s">
        <v>742</v>
      </c>
      <c r="AP83" t="s">
        <v>1065</v>
      </c>
    </row>
    <row r="84" spans="1:42" hidden="1" x14ac:dyDescent="0.25">
      <c r="A84" t="s">
        <v>1066</v>
      </c>
      <c r="B84" t="s">
        <v>1067</v>
      </c>
      <c r="C84" t="s">
        <v>1038</v>
      </c>
      <c r="D84" t="s">
        <v>1068</v>
      </c>
      <c r="E84" t="s">
        <v>1040</v>
      </c>
      <c r="F84" t="s">
        <v>389</v>
      </c>
      <c r="G84" t="s">
        <v>390</v>
      </c>
      <c r="H84" s="50">
        <v>5799757.2000000002</v>
      </c>
      <c r="I84" s="50">
        <v>5799757.2000000002</v>
      </c>
      <c r="J84" s="50">
        <v>5799757.2000000002</v>
      </c>
      <c r="K84" s="50">
        <v>0</v>
      </c>
      <c r="L84" s="50">
        <v>5799757.2000000002</v>
      </c>
      <c r="M84" s="50">
        <v>0</v>
      </c>
      <c r="N84" s="50">
        <v>0</v>
      </c>
      <c r="O84" s="50">
        <v>5799757.2000000002</v>
      </c>
      <c r="P84" s="50">
        <v>0</v>
      </c>
      <c r="Q84" s="50">
        <v>0</v>
      </c>
      <c r="R84" t="s">
        <v>1069</v>
      </c>
      <c r="S84" t="s">
        <v>943</v>
      </c>
      <c r="T84" t="s">
        <v>1042</v>
      </c>
      <c r="U84" t="s">
        <v>476</v>
      </c>
      <c r="V84" t="s">
        <v>477</v>
      </c>
      <c r="W84" t="s">
        <v>617</v>
      </c>
      <c r="X84" t="s">
        <v>1070</v>
      </c>
      <c r="Y84" t="s">
        <v>519</v>
      </c>
      <c r="Z84" t="s">
        <v>520</v>
      </c>
      <c r="AA84" t="s">
        <v>833</v>
      </c>
      <c r="AB84" t="s">
        <v>966</v>
      </c>
      <c r="AC84" t="s">
        <v>799</v>
      </c>
      <c r="AD84" t="s">
        <v>1053</v>
      </c>
      <c r="AE84" s="50">
        <v>30</v>
      </c>
      <c r="AF84" s="50">
        <v>1739927.16</v>
      </c>
      <c r="AG84" s="50">
        <v>5799757.2000000002</v>
      </c>
      <c r="AH84" s="50">
        <v>0</v>
      </c>
      <c r="AI84" t="s">
        <v>579</v>
      </c>
      <c r="AJ84">
        <v>100</v>
      </c>
      <c r="AK84" t="s">
        <v>404</v>
      </c>
      <c r="AL84">
        <v>800</v>
      </c>
      <c r="AM84" t="s">
        <v>398</v>
      </c>
      <c r="AN84" t="s">
        <v>957</v>
      </c>
      <c r="AO84" t="s">
        <v>958</v>
      </c>
      <c r="AP84" t="s">
        <v>958</v>
      </c>
    </row>
    <row r="85" spans="1:42" hidden="1" x14ac:dyDescent="0.25">
      <c r="A85" t="s">
        <v>1071</v>
      </c>
      <c r="B85" t="s">
        <v>1072</v>
      </c>
      <c r="C85" t="s">
        <v>1038</v>
      </c>
      <c r="D85" t="s">
        <v>1073</v>
      </c>
      <c r="E85" t="s">
        <v>1040</v>
      </c>
      <c r="F85" t="s">
        <v>389</v>
      </c>
      <c r="G85" t="s">
        <v>390</v>
      </c>
      <c r="H85" s="50">
        <v>5544833.1299999999</v>
      </c>
      <c r="I85" s="50">
        <v>5544838.2599999998</v>
      </c>
      <c r="J85" s="50">
        <v>5544833.1299999999</v>
      </c>
      <c r="K85" s="50">
        <v>0</v>
      </c>
      <c r="L85" s="50">
        <v>5544833.1299999999</v>
      </c>
      <c r="M85" s="50">
        <v>0</v>
      </c>
      <c r="N85" s="50">
        <v>0</v>
      </c>
      <c r="O85" s="50">
        <v>5544833.1299999999</v>
      </c>
      <c r="P85" s="50">
        <v>0</v>
      </c>
      <c r="Q85" s="50">
        <v>0</v>
      </c>
      <c r="R85" t="s">
        <v>1074</v>
      </c>
      <c r="S85" t="s">
        <v>943</v>
      </c>
      <c r="T85" t="s">
        <v>627</v>
      </c>
      <c r="U85" t="s">
        <v>476</v>
      </c>
      <c r="V85" t="s">
        <v>477</v>
      </c>
      <c r="W85" t="s">
        <v>617</v>
      </c>
      <c r="X85" t="s">
        <v>1075</v>
      </c>
      <c r="Y85" t="s">
        <v>629</v>
      </c>
      <c r="Z85" t="s">
        <v>577</v>
      </c>
      <c r="AA85" t="s">
        <v>1044</v>
      </c>
      <c r="AB85" t="s">
        <v>982</v>
      </c>
      <c r="AC85" t="s">
        <v>1045</v>
      </c>
      <c r="AD85" t="s">
        <v>702</v>
      </c>
      <c r="AE85" s="50">
        <v>30</v>
      </c>
      <c r="AF85" s="50">
        <v>1663451.47</v>
      </c>
      <c r="AG85" s="50">
        <v>5544838.2599999998</v>
      </c>
      <c r="AH85" s="50">
        <v>0</v>
      </c>
      <c r="AI85" t="s">
        <v>851</v>
      </c>
      <c r="AJ85">
        <v>100</v>
      </c>
      <c r="AK85" t="s">
        <v>691</v>
      </c>
      <c r="AL85">
        <v>900</v>
      </c>
      <c r="AM85" t="s">
        <v>398</v>
      </c>
      <c r="AN85" t="s">
        <v>993</v>
      </c>
      <c r="AO85" t="s">
        <v>994</v>
      </c>
      <c r="AP85" t="s">
        <v>994</v>
      </c>
    </row>
    <row r="86" spans="1:42" hidden="1" x14ac:dyDescent="0.25">
      <c r="A86" t="s">
        <v>1076</v>
      </c>
      <c r="B86" t="s">
        <v>1077</v>
      </c>
      <c r="C86" t="s">
        <v>1038</v>
      </c>
      <c r="D86" t="s">
        <v>1078</v>
      </c>
      <c r="E86" t="s">
        <v>1040</v>
      </c>
      <c r="F86" t="s">
        <v>389</v>
      </c>
      <c r="G86" t="s">
        <v>390</v>
      </c>
      <c r="H86" s="50">
        <v>3944918.57</v>
      </c>
      <c r="I86" s="50">
        <v>3944918.57</v>
      </c>
      <c r="J86" s="50">
        <v>3944918.54</v>
      </c>
      <c r="K86" s="50">
        <v>0</v>
      </c>
      <c r="L86" s="50">
        <v>3944918.54</v>
      </c>
      <c r="M86" s="50">
        <v>0.03</v>
      </c>
      <c r="N86" s="50">
        <v>0</v>
      </c>
      <c r="O86" s="50">
        <v>3944918.57</v>
      </c>
      <c r="P86" s="50">
        <v>0</v>
      </c>
      <c r="Q86" s="50">
        <v>0</v>
      </c>
      <c r="R86" t="s">
        <v>1079</v>
      </c>
      <c r="S86" t="s">
        <v>943</v>
      </c>
      <c r="T86" t="s">
        <v>1042</v>
      </c>
      <c r="U86" t="s">
        <v>476</v>
      </c>
      <c r="V86" t="s">
        <v>477</v>
      </c>
      <c r="W86" t="s">
        <v>617</v>
      </c>
      <c r="X86" t="s">
        <v>1080</v>
      </c>
      <c r="Y86" t="s">
        <v>539</v>
      </c>
      <c r="Z86" t="s">
        <v>540</v>
      </c>
      <c r="AA86" t="s">
        <v>1081</v>
      </c>
      <c r="AB86" t="s">
        <v>982</v>
      </c>
      <c r="AC86" t="s">
        <v>1045</v>
      </c>
      <c r="AD86" t="s">
        <v>851</v>
      </c>
      <c r="AE86" s="50">
        <v>30</v>
      </c>
      <c r="AF86" s="50">
        <v>1183475.57</v>
      </c>
      <c r="AG86" s="50">
        <v>3944918.57</v>
      </c>
      <c r="AH86" s="50">
        <v>0</v>
      </c>
      <c r="AI86" t="s">
        <v>1082</v>
      </c>
      <c r="AJ86">
        <v>100</v>
      </c>
      <c r="AK86" t="s">
        <v>899</v>
      </c>
      <c r="AL86">
        <v>778</v>
      </c>
      <c r="AM86" t="s">
        <v>398</v>
      </c>
      <c r="AN86" t="s">
        <v>957</v>
      </c>
      <c r="AO86" t="s">
        <v>958</v>
      </c>
      <c r="AP86" t="s">
        <v>958</v>
      </c>
    </row>
    <row r="87" spans="1:42" hidden="1" x14ac:dyDescent="0.25">
      <c r="A87" t="s">
        <v>1083</v>
      </c>
      <c r="B87" t="s">
        <v>1084</v>
      </c>
      <c r="C87" t="s">
        <v>1038</v>
      </c>
      <c r="D87" t="s">
        <v>1048</v>
      </c>
      <c r="E87" t="s">
        <v>1040</v>
      </c>
      <c r="F87" t="s">
        <v>389</v>
      </c>
      <c r="G87" t="s">
        <v>390</v>
      </c>
      <c r="H87" s="50">
        <v>2141819.7000000002</v>
      </c>
      <c r="I87" s="50">
        <v>2141819.7000000002</v>
      </c>
      <c r="J87" s="50">
        <v>2141819.7000000002</v>
      </c>
      <c r="K87" s="50">
        <v>0</v>
      </c>
      <c r="L87" s="50">
        <v>2141819.7000000002</v>
      </c>
      <c r="M87" s="50">
        <v>0</v>
      </c>
      <c r="N87" s="50">
        <v>0</v>
      </c>
      <c r="O87" s="50">
        <v>2141819.7000000002</v>
      </c>
      <c r="P87" s="50">
        <v>0</v>
      </c>
      <c r="Q87" s="50">
        <v>0</v>
      </c>
      <c r="R87" t="s">
        <v>1085</v>
      </c>
      <c r="S87" t="s">
        <v>943</v>
      </c>
      <c r="T87" t="s">
        <v>1042</v>
      </c>
      <c r="U87" t="s">
        <v>476</v>
      </c>
      <c r="V87" t="s">
        <v>477</v>
      </c>
      <c r="W87" t="s">
        <v>617</v>
      </c>
      <c r="X87" t="s">
        <v>1086</v>
      </c>
      <c r="Y87" t="s">
        <v>1087</v>
      </c>
      <c r="Z87" t="s">
        <v>1088</v>
      </c>
      <c r="AA87" t="s">
        <v>1062</v>
      </c>
      <c r="AB87" t="s">
        <v>966</v>
      </c>
      <c r="AC87" t="s">
        <v>799</v>
      </c>
      <c r="AD87" t="s">
        <v>1053</v>
      </c>
      <c r="AE87" s="50">
        <v>30</v>
      </c>
      <c r="AF87" s="50">
        <v>642545.91</v>
      </c>
      <c r="AG87" s="50">
        <v>2141819.7000000002</v>
      </c>
      <c r="AH87" s="50">
        <v>0</v>
      </c>
      <c r="AI87" t="s">
        <v>579</v>
      </c>
      <c r="AJ87">
        <v>100</v>
      </c>
      <c r="AK87" t="s">
        <v>499</v>
      </c>
      <c r="AL87">
        <v>2040</v>
      </c>
      <c r="AM87" t="s">
        <v>398</v>
      </c>
      <c r="AN87" t="s">
        <v>524</v>
      </c>
      <c r="AO87" t="s">
        <v>1089</v>
      </c>
      <c r="AP87" t="s">
        <v>1089</v>
      </c>
    </row>
    <row r="88" spans="1:42" hidden="1" x14ac:dyDescent="0.25">
      <c r="A88" t="s">
        <v>1090</v>
      </c>
      <c r="B88" t="s">
        <v>1091</v>
      </c>
      <c r="C88" t="s">
        <v>1038</v>
      </c>
      <c r="D88" t="s">
        <v>1092</v>
      </c>
      <c r="E88" t="s">
        <v>1040</v>
      </c>
      <c r="F88" t="s">
        <v>389</v>
      </c>
      <c r="G88" t="s">
        <v>390</v>
      </c>
      <c r="H88" s="50">
        <v>12194726.99</v>
      </c>
      <c r="I88" s="50">
        <v>12194726.99</v>
      </c>
      <c r="J88" s="50">
        <v>12194726.970000001</v>
      </c>
      <c r="K88" s="50">
        <v>0</v>
      </c>
      <c r="L88" s="50">
        <v>12194726.970000001</v>
      </c>
      <c r="M88" s="50">
        <v>0.02</v>
      </c>
      <c r="N88" s="50">
        <v>0</v>
      </c>
      <c r="O88" s="50">
        <v>12194726.99</v>
      </c>
      <c r="P88" s="50">
        <v>0</v>
      </c>
      <c r="Q88" s="50">
        <v>0</v>
      </c>
      <c r="R88" t="s">
        <v>1093</v>
      </c>
      <c r="S88" t="s">
        <v>1094</v>
      </c>
      <c r="T88" t="s">
        <v>1042</v>
      </c>
      <c r="U88" t="s">
        <v>476</v>
      </c>
      <c r="V88" t="s">
        <v>477</v>
      </c>
      <c r="W88" t="s">
        <v>617</v>
      </c>
      <c r="X88" t="s">
        <v>1095</v>
      </c>
      <c r="Y88" t="s">
        <v>1096</v>
      </c>
      <c r="Z88" t="s">
        <v>1097</v>
      </c>
      <c r="AA88" t="s">
        <v>1081</v>
      </c>
      <c r="AB88" t="s">
        <v>982</v>
      </c>
      <c r="AC88" t="s">
        <v>1045</v>
      </c>
      <c r="AD88" t="s">
        <v>1098</v>
      </c>
      <c r="AE88" s="50">
        <v>30</v>
      </c>
      <c r="AF88" s="50">
        <v>3658418.09</v>
      </c>
      <c r="AG88" s="50">
        <v>12194726.99</v>
      </c>
      <c r="AH88" s="50">
        <v>0</v>
      </c>
      <c r="AI88" t="s">
        <v>523</v>
      </c>
      <c r="AJ88">
        <v>100</v>
      </c>
      <c r="AK88" t="s">
        <v>404</v>
      </c>
      <c r="AL88">
        <v>2050</v>
      </c>
      <c r="AM88" t="s">
        <v>398</v>
      </c>
      <c r="AN88" t="s">
        <v>993</v>
      </c>
      <c r="AO88" t="s">
        <v>994</v>
      </c>
      <c r="AP88" t="s">
        <v>994</v>
      </c>
    </row>
    <row r="89" spans="1:42" hidden="1" x14ac:dyDescent="0.25">
      <c r="A89" t="s">
        <v>1099</v>
      </c>
      <c r="B89" t="s">
        <v>1100</v>
      </c>
      <c r="C89" t="s">
        <v>1038</v>
      </c>
      <c r="D89" t="s">
        <v>1101</v>
      </c>
      <c r="E89" t="s">
        <v>1040</v>
      </c>
      <c r="F89" t="s">
        <v>389</v>
      </c>
      <c r="G89" t="s">
        <v>390</v>
      </c>
      <c r="H89" s="50">
        <v>497946.85</v>
      </c>
      <c r="I89" s="50">
        <v>497946.85</v>
      </c>
      <c r="J89" s="50">
        <v>497946.85</v>
      </c>
      <c r="K89" s="50">
        <v>0</v>
      </c>
      <c r="L89" s="50">
        <v>497946.85</v>
      </c>
      <c r="M89" s="50">
        <v>0</v>
      </c>
      <c r="N89" s="50">
        <v>0</v>
      </c>
      <c r="O89" s="50">
        <v>497946.85</v>
      </c>
      <c r="P89" s="50">
        <v>0</v>
      </c>
      <c r="Q89" s="50">
        <v>0</v>
      </c>
      <c r="R89" t="s">
        <v>1102</v>
      </c>
      <c r="S89" t="s">
        <v>1094</v>
      </c>
      <c r="T89" t="s">
        <v>1103</v>
      </c>
      <c r="U89" t="s">
        <v>476</v>
      </c>
      <c r="V89" t="s">
        <v>477</v>
      </c>
      <c r="W89" t="s">
        <v>617</v>
      </c>
      <c r="X89" t="s">
        <v>1104</v>
      </c>
      <c r="Y89" t="s">
        <v>539</v>
      </c>
      <c r="Z89" t="s">
        <v>540</v>
      </c>
      <c r="AA89" t="s">
        <v>1105</v>
      </c>
      <c r="AB89" t="s">
        <v>1105</v>
      </c>
      <c r="AC89" t="s">
        <v>843</v>
      </c>
      <c r="AD89" t="s">
        <v>561</v>
      </c>
      <c r="AE89" s="50">
        <v>30</v>
      </c>
      <c r="AF89" s="50">
        <v>149384.04999999999</v>
      </c>
      <c r="AG89" s="50">
        <v>497946.85</v>
      </c>
      <c r="AH89" s="50">
        <v>0</v>
      </c>
      <c r="AI89" t="s">
        <v>561</v>
      </c>
      <c r="AJ89">
        <v>100</v>
      </c>
      <c r="AK89" t="s">
        <v>899</v>
      </c>
      <c r="AL89">
        <v>1500</v>
      </c>
      <c r="AM89" t="s">
        <v>398</v>
      </c>
      <c r="AN89" t="s">
        <v>1106</v>
      </c>
      <c r="AO89" t="s">
        <v>1107</v>
      </c>
      <c r="AP89" t="s">
        <v>1107</v>
      </c>
    </row>
    <row r="90" spans="1:42" hidden="1" x14ac:dyDescent="0.25">
      <c r="A90" t="s">
        <v>1108</v>
      </c>
      <c r="B90" t="s">
        <v>1109</v>
      </c>
      <c r="C90" t="s">
        <v>1110</v>
      </c>
      <c r="D90" t="s">
        <v>1111</v>
      </c>
      <c r="E90" t="s">
        <v>1112</v>
      </c>
      <c r="F90" t="s">
        <v>389</v>
      </c>
      <c r="G90" t="s">
        <v>390</v>
      </c>
      <c r="H90" s="50">
        <v>4110066.67</v>
      </c>
      <c r="I90" s="50">
        <v>4110083.92</v>
      </c>
      <c r="J90" s="50">
        <v>4110066.67</v>
      </c>
      <c r="K90" s="50">
        <v>0</v>
      </c>
      <c r="L90" s="50">
        <v>4110066.67</v>
      </c>
      <c r="M90" s="50">
        <v>0</v>
      </c>
      <c r="N90" s="50">
        <v>0</v>
      </c>
      <c r="O90" s="50">
        <v>4110066.67</v>
      </c>
      <c r="P90" s="50">
        <v>0</v>
      </c>
      <c r="Q90" s="50">
        <v>0</v>
      </c>
      <c r="R90" t="s">
        <v>1113</v>
      </c>
      <c r="S90" t="s">
        <v>517</v>
      </c>
      <c r="T90" t="s">
        <v>992</v>
      </c>
      <c r="U90" t="s">
        <v>476</v>
      </c>
      <c r="V90" t="s">
        <v>477</v>
      </c>
      <c r="W90" t="s">
        <v>1114</v>
      </c>
      <c r="X90" t="s">
        <v>1115</v>
      </c>
      <c r="Y90" t="s">
        <v>1116</v>
      </c>
      <c r="Z90" t="s">
        <v>1117</v>
      </c>
      <c r="AA90" t="s">
        <v>936</v>
      </c>
      <c r="AB90" t="s">
        <v>1118</v>
      </c>
      <c r="AC90" t="s">
        <v>1119</v>
      </c>
      <c r="AD90" t="s">
        <v>498</v>
      </c>
      <c r="AE90" s="50">
        <v>30</v>
      </c>
      <c r="AF90" s="50">
        <v>1233025.17</v>
      </c>
      <c r="AG90" s="50">
        <v>4110083.92</v>
      </c>
      <c r="AH90" s="50">
        <v>0</v>
      </c>
      <c r="AI90" t="s">
        <v>1120</v>
      </c>
      <c r="AJ90">
        <v>100</v>
      </c>
      <c r="AK90" t="s">
        <v>1121</v>
      </c>
      <c r="AL90">
        <v>245</v>
      </c>
      <c r="AM90" t="s">
        <v>398</v>
      </c>
      <c r="AN90" t="s">
        <v>957</v>
      </c>
      <c r="AO90" t="s">
        <v>958</v>
      </c>
      <c r="AP90" t="s">
        <v>958</v>
      </c>
    </row>
    <row r="91" spans="1:42" hidden="1" x14ac:dyDescent="0.25">
      <c r="A91" t="s">
        <v>1122</v>
      </c>
      <c r="B91" t="s">
        <v>1123</v>
      </c>
      <c r="C91" t="s">
        <v>1110</v>
      </c>
      <c r="D91" t="s">
        <v>1111</v>
      </c>
      <c r="E91" t="s">
        <v>1112</v>
      </c>
      <c r="F91" t="s">
        <v>389</v>
      </c>
      <c r="G91" t="s">
        <v>390</v>
      </c>
      <c r="H91" s="50">
        <v>1412615.17</v>
      </c>
      <c r="I91" s="50">
        <v>1412616.41</v>
      </c>
      <c r="J91" s="50">
        <v>1412615.17</v>
      </c>
      <c r="K91" s="50">
        <v>0</v>
      </c>
      <c r="L91" s="50">
        <v>1412615.17</v>
      </c>
      <c r="M91" s="50">
        <v>0</v>
      </c>
      <c r="N91" s="50">
        <v>0</v>
      </c>
      <c r="O91" s="50">
        <v>1412615.17</v>
      </c>
      <c r="P91" s="50">
        <v>0</v>
      </c>
      <c r="Q91" s="50">
        <v>0</v>
      </c>
      <c r="R91" t="s">
        <v>1124</v>
      </c>
      <c r="S91" t="s">
        <v>517</v>
      </c>
      <c r="T91" t="s">
        <v>424</v>
      </c>
      <c r="U91" t="s">
        <v>476</v>
      </c>
      <c r="V91" t="s">
        <v>477</v>
      </c>
      <c r="W91" t="s">
        <v>1114</v>
      </c>
      <c r="X91" t="s">
        <v>1125</v>
      </c>
      <c r="Y91" t="s">
        <v>1126</v>
      </c>
      <c r="Z91" t="s">
        <v>1127</v>
      </c>
      <c r="AA91" t="s">
        <v>1128</v>
      </c>
      <c r="AB91" t="s">
        <v>1129</v>
      </c>
      <c r="AC91" t="s">
        <v>799</v>
      </c>
      <c r="AD91" t="s">
        <v>414</v>
      </c>
      <c r="AE91" s="50">
        <v>30</v>
      </c>
      <c r="AF91" s="50">
        <v>423784.92</v>
      </c>
      <c r="AG91" s="50">
        <v>1412616.41</v>
      </c>
      <c r="AH91" s="50">
        <v>0</v>
      </c>
      <c r="AI91" t="s">
        <v>1130</v>
      </c>
      <c r="AJ91">
        <v>100</v>
      </c>
      <c r="AK91" t="s">
        <v>452</v>
      </c>
      <c r="AL91">
        <v>610</v>
      </c>
      <c r="AM91" t="s">
        <v>398</v>
      </c>
      <c r="AN91" t="s">
        <v>957</v>
      </c>
      <c r="AO91" t="s">
        <v>958</v>
      </c>
      <c r="AP91" t="s">
        <v>958</v>
      </c>
    </row>
    <row r="92" spans="1:42" hidden="1" x14ac:dyDescent="0.25">
      <c r="A92" t="s">
        <v>1131</v>
      </c>
      <c r="B92" t="s">
        <v>1132</v>
      </c>
      <c r="C92" t="s">
        <v>1110</v>
      </c>
      <c r="D92" t="s">
        <v>1111</v>
      </c>
      <c r="E92" t="s">
        <v>1112</v>
      </c>
      <c r="F92" t="s">
        <v>389</v>
      </c>
      <c r="G92" t="s">
        <v>390</v>
      </c>
      <c r="H92" s="50">
        <v>4368513.63</v>
      </c>
      <c r="I92" s="50">
        <v>4502449.82</v>
      </c>
      <c r="J92" s="50">
        <v>4368513.63</v>
      </c>
      <c r="K92" s="50">
        <v>0</v>
      </c>
      <c r="L92" s="50">
        <v>4368513.63</v>
      </c>
      <c r="M92" s="50">
        <v>0</v>
      </c>
      <c r="N92" s="50">
        <v>0</v>
      </c>
      <c r="O92" s="50">
        <v>4368513.63</v>
      </c>
      <c r="P92" s="50">
        <v>0</v>
      </c>
      <c r="Q92" s="50">
        <v>0</v>
      </c>
      <c r="R92" t="s">
        <v>1133</v>
      </c>
      <c r="S92" t="s">
        <v>517</v>
      </c>
      <c r="T92" t="s">
        <v>1134</v>
      </c>
      <c r="U92" t="s">
        <v>476</v>
      </c>
      <c r="V92" t="s">
        <v>477</v>
      </c>
      <c r="W92" t="s">
        <v>1114</v>
      </c>
      <c r="X92" t="s">
        <v>1135</v>
      </c>
      <c r="Y92" t="s">
        <v>1136</v>
      </c>
      <c r="Z92" t="s">
        <v>1137</v>
      </c>
      <c r="AA92" t="s">
        <v>1128</v>
      </c>
      <c r="AB92" t="s">
        <v>1129</v>
      </c>
      <c r="AC92" t="s">
        <v>799</v>
      </c>
      <c r="AD92" t="s">
        <v>1138</v>
      </c>
      <c r="AE92" s="50">
        <v>30</v>
      </c>
      <c r="AF92" s="50">
        <v>1350734.94</v>
      </c>
      <c r="AG92" s="50">
        <v>4502449.82</v>
      </c>
      <c r="AH92" s="50">
        <v>0</v>
      </c>
      <c r="AI92" t="s">
        <v>438</v>
      </c>
      <c r="AJ92">
        <v>100</v>
      </c>
      <c r="AK92" t="s">
        <v>439</v>
      </c>
      <c r="AL92">
        <v>400</v>
      </c>
      <c r="AM92" t="s">
        <v>398</v>
      </c>
      <c r="AN92" t="s">
        <v>957</v>
      </c>
      <c r="AO92" t="s">
        <v>958</v>
      </c>
      <c r="AP92" t="s">
        <v>958</v>
      </c>
    </row>
    <row r="93" spans="1:42" hidden="1" x14ac:dyDescent="0.25">
      <c r="A93" t="s">
        <v>1139</v>
      </c>
      <c r="B93" t="s">
        <v>1140</v>
      </c>
      <c r="C93" t="s">
        <v>1110</v>
      </c>
      <c r="D93" t="s">
        <v>1141</v>
      </c>
      <c r="E93" t="s">
        <v>1112</v>
      </c>
      <c r="F93" t="s">
        <v>389</v>
      </c>
      <c r="G93" t="s">
        <v>390</v>
      </c>
      <c r="H93" s="50">
        <v>3361127.51</v>
      </c>
      <c r="I93" s="50">
        <v>3371197.75</v>
      </c>
      <c r="J93" s="50">
        <v>3361127.51</v>
      </c>
      <c r="K93" s="50">
        <v>0</v>
      </c>
      <c r="L93" s="50">
        <v>3361127.51</v>
      </c>
      <c r="M93" s="50">
        <v>0</v>
      </c>
      <c r="N93" s="50">
        <v>0</v>
      </c>
      <c r="O93" s="50">
        <v>3361127.51</v>
      </c>
      <c r="P93" s="50">
        <v>0</v>
      </c>
      <c r="Q93" s="50">
        <v>0</v>
      </c>
      <c r="R93" t="s">
        <v>1142</v>
      </c>
      <c r="S93" t="s">
        <v>517</v>
      </c>
      <c r="T93" t="s">
        <v>424</v>
      </c>
      <c r="U93" t="s">
        <v>476</v>
      </c>
      <c r="V93" t="s">
        <v>477</v>
      </c>
      <c r="W93" t="s">
        <v>1114</v>
      </c>
      <c r="X93" t="s">
        <v>1143</v>
      </c>
      <c r="Y93" t="s">
        <v>1144</v>
      </c>
      <c r="Z93" t="s">
        <v>1145</v>
      </c>
      <c r="AA93" t="s">
        <v>1146</v>
      </c>
      <c r="AB93" t="s">
        <v>1017</v>
      </c>
      <c r="AC93" t="s">
        <v>622</v>
      </c>
      <c r="AD93" t="s">
        <v>1138</v>
      </c>
      <c r="AE93" s="50">
        <v>30</v>
      </c>
      <c r="AF93" s="50">
        <v>1011359.32</v>
      </c>
      <c r="AG93" s="50">
        <v>3371197.75</v>
      </c>
      <c r="AH93" s="50">
        <v>0</v>
      </c>
      <c r="AI93" t="s">
        <v>1147</v>
      </c>
      <c r="AJ93">
        <v>100</v>
      </c>
      <c r="AK93" t="s">
        <v>452</v>
      </c>
      <c r="AL93">
        <v>775</v>
      </c>
      <c r="AM93" t="s">
        <v>398</v>
      </c>
      <c r="AN93" t="s">
        <v>957</v>
      </c>
      <c r="AO93" t="s">
        <v>958</v>
      </c>
      <c r="AP93" t="s">
        <v>958</v>
      </c>
    </row>
    <row r="94" spans="1:42" hidden="1" x14ac:dyDescent="0.25">
      <c r="A94" t="s">
        <v>1148</v>
      </c>
      <c r="B94" t="s">
        <v>1149</v>
      </c>
      <c r="C94" t="s">
        <v>1110</v>
      </c>
      <c r="D94" t="s">
        <v>1150</v>
      </c>
      <c r="E94" t="s">
        <v>1112</v>
      </c>
      <c r="F94" t="s">
        <v>389</v>
      </c>
      <c r="G94" t="s">
        <v>390</v>
      </c>
      <c r="H94" s="50">
        <v>2325683.83</v>
      </c>
      <c r="I94" s="50">
        <v>2325683.83</v>
      </c>
      <c r="J94" s="50">
        <v>2325683.04</v>
      </c>
      <c r="K94" s="50">
        <v>0</v>
      </c>
      <c r="L94" s="50">
        <v>2325683.04</v>
      </c>
      <c r="M94" s="50">
        <v>0.79</v>
      </c>
      <c r="N94" s="50">
        <v>0</v>
      </c>
      <c r="O94" s="50">
        <v>2325683.83</v>
      </c>
      <c r="P94" s="50">
        <v>0</v>
      </c>
      <c r="Q94" s="50">
        <v>0</v>
      </c>
      <c r="R94" t="s">
        <v>1151</v>
      </c>
      <c r="S94" t="s">
        <v>517</v>
      </c>
      <c r="T94" t="s">
        <v>815</v>
      </c>
      <c r="U94" t="s">
        <v>476</v>
      </c>
      <c r="V94" t="s">
        <v>477</v>
      </c>
      <c r="W94" t="s">
        <v>1114</v>
      </c>
      <c r="X94" t="s">
        <v>1152</v>
      </c>
      <c r="Y94" t="s">
        <v>1153</v>
      </c>
      <c r="Z94" t="s">
        <v>1154</v>
      </c>
      <c r="AA94" t="s">
        <v>1045</v>
      </c>
      <c r="AB94" t="s">
        <v>1155</v>
      </c>
      <c r="AC94" t="s">
        <v>799</v>
      </c>
      <c r="AD94" t="s">
        <v>414</v>
      </c>
      <c r="AE94" s="50">
        <v>30</v>
      </c>
      <c r="AF94" s="50">
        <v>697705.14</v>
      </c>
      <c r="AG94" s="50">
        <v>2325683.83</v>
      </c>
      <c r="AH94" s="50">
        <v>0</v>
      </c>
      <c r="AI94" t="s">
        <v>1147</v>
      </c>
      <c r="AJ94">
        <v>100</v>
      </c>
      <c r="AK94" t="s">
        <v>498</v>
      </c>
      <c r="AL94">
        <v>700</v>
      </c>
      <c r="AM94" t="s">
        <v>398</v>
      </c>
      <c r="AN94" t="s">
        <v>957</v>
      </c>
      <c r="AO94" t="s">
        <v>958</v>
      </c>
      <c r="AP94" t="s">
        <v>958</v>
      </c>
    </row>
    <row r="95" spans="1:42" hidden="1" x14ac:dyDescent="0.25">
      <c r="A95" t="s">
        <v>1156</v>
      </c>
      <c r="B95" t="s">
        <v>1157</v>
      </c>
      <c r="C95" t="s">
        <v>1110</v>
      </c>
      <c r="D95" t="s">
        <v>1158</v>
      </c>
      <c r="E95" t="s">
        <v>1112</v>
      </c>
      <c r="F95" t="s">
        <v>389</v>
      </c>
      <c r="G95" t="s">
        <v>390</v>
      </c>
      <c r="H95" s="50">
        <v>2769634.32</v>
      </c>
      <c r="I95" s="50">
        <v>2886810.47</v>
      </c>
      <c r="J95" s="50">
        <v>2769634.32</v>
      </c>
      <c r="K95" s="50">
        <v>0</v>
      </c>
      <c r="L95" s="50">
        <v>2769634.32</v>
      </c>
      <c r="M95" s="50">
        <v>0</v>
      </c>
      <c r="N95" s="50">
        <v>0</v>
      </c>
      <c r="O95" s="50">
        <v>2769634.32</v>
      </c>
      <c r="P95" s="50">
        <v>0</v>
      </c>
      <c r="Q95" s="50">
        <v>0</v>
      </c>
      <c r="R95" t="s">
        <v>1159</v>
      </c>
      <c r="S95" t="s">
        <v>517</v>
      </c>
      <c r="T95" t="s">
        <v>1160</v>
      </c>
      <c r="U95" t="s">
        <v>476</v>
      </c>
      <c r="V95" t="s">
        <v>477</v>
      </c>
      <c r="W95" t="s">
        <v>1114</v>
      </c>
      <c r="X95" t="s">
        <v>1161</v>
      </c>
      <c r="Y95" t="s">
        <v>1162</v>
      </c>
      <c r="Z95" t="s">
        <v>1163</v>
      </c>
      <c r="AA95" t="s">
        <v>1045</v>
      </c>
      <c r="AB95" t="s">
        <v>1155</v>
      </c>
      <c r="AC95" t="s">
        <v>799</v>
      </c>
      <c r="AD95" t="s">
        <v>1138</v>
      </c>
      <c r="AE95" s="50">
        <v>30</v>
      </c>
      <c r="AF95" s="50">
        <v>866043.14</v>
      </c>
      <c r="AG95" s="50">
        <v>2886810.47</v>
      </c>
      <c r="AH95" s="50">
        <v>0</v>
      </c>
      <c r="AI95" t="s">
        <v>1164</v>
      </c>
      <c r="AJ95">
        <v>100</v>
      </c>
      <c r="AK95" t="s">
        <v>1165</v>
      </c>
      <c r="AL95">
        <v>400</v>
      </c>
      <c r="AM95" t="s">
        <v>398</v>
      </c>
      <c r="AN95" t="s">
        <v>957</v>
      </c>
      <c r="AO95" t="s">
        <v>958</v>
      </c>
      <c r="AP95" t="s">
        <v>958</v>
      </c>
    </row>
    <row r="96" spans="1:42" hidden="1" x14ac:dyDescent="0.25">
      <c r="A96" t="s">
        <v>1166</v>
      </c>
      <c r="B96" t="s">
        <v>1167</v>
      </c>
      <c r="C96" t="s">
        <v>1110</v>
      </c>
      <c r="D96" t="s">
        <v>1168</v>
      </c>
      <c r="E96" t="s">
        <v>1112</v>
      </c>
      <c r="F96" t="s">
        <v>389</v>
      </c>
      <c r="G96" t="s">
        <v>390</v>
      </c>
      <c r="H96" s="50">
        <v>2251660.1800000002</v>
      </c>
      <c r="I96" s="50">
        <v>2275264.29</v>
      </c>
      <c r="J96" s="50">
        <v>2251660.1800000002</v>
      </c>
      <c r="K96" s="50">
        <v>0</v>
      </c>
      <c r="L96" s="50">
        <v>2251660.1800000002</v>
      </c>
      <c r="M96" s="50">
        <v>0</v>
      </c>
      <c r="N96" s="50">
        <v>0</v>
      </c>
      <c r="O96" s="50">
        <v>2251660.1800000002</v>
      </c>
      <c r="P96" s="50">
        <v>0</v>
      </c>
      <c r="Q96" s="50">
        <v>0</v>
      </c>
      <c r="R96" t="s">
        <v>1169</v>
      </c>
      <c r="S96" t="s">
        <v>517</v>
      </c>
      <c r="T96" t="s">
        <v>992</v>
      </c>
      <c r="U96" t="s">
        <v>476</v>
      </c>
      <c r="V96" t="s">
        <v>477</v>
      </c>
      <c r="W96" t="s">
        <v>608</v>
      </c>
      <c r="X96" t="s">
        <v>1170</v>
      </c>
      <c r="Y96" t="s">
        <v>1171</v>
      </c>
      <c r="Z96" t="s">
        <v>1172</v>
      </c>
      <c r="AA96" t="s">
        <v>657</v>
      </c>
      <c r="AB96" t="s">
        <v>773</v>
      </c>
      <c r="AC96" t="s">
        <v>666</v>
      </c>
      <c r="AD96" t="s">
        <v>692</v>
      </c>
      <c r="AE96" s="50">
        <v>30</v>
      </c>
      <c r="AF96" s="50">
        <v>682579.28</v>
      </c>
      <c r="AG96" s="50">
        <v>2275264.29</v>
      </c>
      <c r="AH96" s="50">
        <v>0</v>
      </c>
      <c r="AI96" t="s">
        <v>1120</v>
      </c>
      <c r="AJ96">
        <v>100</v>
      </c>
      <c r="AK96" t="s">
        <v>1121</v>
      </c>
      <c r="AL96">
        <v>290</v>
      </c>
      <c r="AM96" t="s">
        <v>398</v>
      </c>
      <c r="AN96" t="s">
        <v>957</v>
      </c>
      <c r="AO96" t="s">
        <v>958</v>
      </c>
      <c r="AP96" t="s">
        <v>958</v>
      </c>
    </row>
    <row r="97" spans="1:42" hidden="1" x14ac:dyDescent="0.25">
      <c r="A97" t="s">
        <v>1173</v>
      </c>
      <c r="B97" t="s">
        <v>1174</v>
      </c>
      <c r="C97" t="s">
        <v>1110</v>
      </c>
      <c r="D97" t="s">
        <v>1175</v>
      </c>
      <c r="E97" t="s">
        <v>1112</v>
      </c>
      <c r="F97" t="s">
        <v>389</v>
      </c>
      <c r="G97" t="s">
        <v>390</v>
      </c>
      <c r="H97" s="50">
        <v>5797926.0700000003</v>
      </c>
      <c r="I97" s="50">
        <v>5801477.9900000002</v>
      </c>
      <c r="J97" s="50">
        <v>5797926.0700000003</v>
      </c>
      <c r="K97" s="50">
        <v>0</v>
      </c>
      <c r="L97" s="50">
        <v>5797926.0700000003</v>
      </c>
      <c r="M97" s="50">
        <v>0</v>
      </c>
      <c r="N97" s="50">
        <v>0</v>
      </c>
      <c r="O97" s="50">
        <v>5797926.0700000003</v>
      </c>
      <c r="P97" s="50">
        <v>0</v>
      </c>
      <c r="Q97" s="50">
        <v>0</v>
      </c>
      <c r="R97" t="s">
        <v>1176</v>
      </c>
      <c r="S97" t="s">
        <v>517</v>
      </c>
      <c r="T97" t="s">
        <v>1134</v>
      </c>
      <c r="U97" t="s">
        <v>476</v>
      </c>
      <c r="V97" t="s">
        <v>477</v>
      </c>
      <c r="W97" t="s">
        <v>1114</v>
      </c>
      <c r="X97" t="s">
        <v>1177</v>
      </c>
      <c r="Y97" t="s">
        <v>1178</v>
      </c>
      <c r="Z97" t="s">
        <v>1179</v>
      </c>
      <c r="AA97" t="s">
        <v>1146</v>
      </c>
      <c r="AB97" t="s">
        <v>1017</v>
      </c>
      <c r="AC97" t="s">
        <v>622</v>
      </c>
      <c r="AD97" t="s">
        <v>1138</v>
      </c>
      <c r="AE97" s="50">
        <v>30</v>
      </c>
      <c r="AF97" s="50">
        <v>1740443.39</v>
      </c>
      <c r="AG97" s="50">
        <v>5801477.9900000002</v>
      </c>
      <c r="AH97" s="50">
        <v>0</v>
      </c>
      <c r="AI97" t="s">
        <v>438</v>
      </c>
      <c r="AJ97">
        <v>100</v>
      </c>
      <c r="AK97" t="s">
        <v>439</v>
      </c>
      <c r="AL97">
        <v>720</v>
      </c>
      <c r="AM97" t="s">
        <v>398</v>
      </c>
      <c r="AN97" t="s">
        <v>957</v>
      </c>
      <c r="AO97" t="s">
        <v>958</v>
      </c>
      <c r="AP97" t="s">
        <v>958</v>
      </c>
    </row>
    <row r="98" spans="1:42" hidden="1" x14ac:dyDescent="0.25">
      <c r="A98" t="s">
        <v>1180</v>
      </c>
      <c r="B98" t="s">
        <v>1181</v>
      </c>
      <c r="C98" t="s">
        <v>1110</v>
      </c>
      <c r="D98" t="s">
        <v>1182</v>
      </c>
      <c r="E98" t="s">
        <v>1112</v>
      </c>
      <c r="F98" t="s">
        <v>389</v>
      </c>
      <c r="G98" t="s">
        <v>390</v>
      </c>
      <c r="H98" s="50">
        <v>2711589.91</v>
      </c>
      <c r="I98" s="50">
        <v>2804513.73</v>
      </c>
      <c r="J98" s="50">
        <v>2711589.91</v>
      </c>
      <c r="K98" s="50">
        <v>0</v>
      </c>
      <c r="L98" s="50">
        <v>2711589.91</v>
      </c>
      <c r="M98" s="50">
        <v>0</v>
      </c>
      <c r="N98" s="50">
        <v>0</v>
      </c>
      <c r="O98" s="50">
        <v>2711589.91</v>
      </c>
      <c r="P98" s="50">
        <v>0</v>
      </c>
      <c r="Q98" s="50">
        <v>0</v>
      </c>
      <c r="R98" t="s">
        <v>1183</v>
      </c>
      <c r="S98" t="s">
        <v>517</v>
      </c>
      <c r="T98" t="s">
        <v>1064</v>
      </c>
      <c r="U98" t="s">
        <v>476</v>
      </c>
      <c r="V98" t="s">
        <v>477</v>
      </c>
      <c r="W98" t="s">
        <v>1114</v>
      </c>
      <c r="X98" t="s">
        <v>1184</v>
      </c>
      <c r="Y98" t="s">
        <v>1185</v>
      </c>
      <c r="Z98" t="s">
        <v>1186</v>
      </c>
      <c r="AA98" t="s">
        <v>1128</v>
      </c>
      <c r="AB98" t="s">
        <v>409</v>
      </c>
      <c r="AC98" t="s">
        <v>799</v>
      </c>
      <c r="AD98" t="s">
        <v>414</v>
      </c>
      <c r="AE98" s="50">
        <v>30</v>
      </c>
      <c r="AF98" s="50">
        <v>841354.11</v>
      </c>
      <c r="AG98" s="50">
        <v>2804513.73</v>
      </c>
      <c r="AH98" s="50">
        <v>0</v>
      </c>
      <c r="AI98" t="s">
        <v>1187</v>
      </c>
      <c r="AJ98">
        <v>100</v>
      </c>
      <c r="AK98" t="s">
        <v>452</v>
      </c>
      <c r="AL98">
        <v>350</v>
      </c>
      <c r="AM98" t="s">
        <v>398</v>
      </c>
      <c r="AN98" t="s">
        <v>957</v>
      </c>
      <c r="AO98" t="s">
        <v>958</v>
      </c>
      <c r="AP98" t="s">
        <v>958</v>
      </c>
    </row>
    <row r="99" spans="1:42" hidden="1" x14ac:dyDescent="0.25">
      <c r="A99" t="s">
        <v>1188</v>
      </c>
      <c r="B99" t="s">
        <v>1189</v>
      </c>
      <c r="C99" t="s">
        <v>1110</v>
      </c>
      <c r="D99" t="s">
        <v>1190</v>
      </c>
      <c r="E99" t="s">
        <v>1112</v>
      </c>
      <c r="F99" t="s">
        <v>389</v>
      </c>
      <c r="G99" t="s">
        <v>390</v>
      </c>
      <c r="H99" s="50">
        <v>1435674.2</v>
      </c>
      <c r="I99" s="50">
        <v>1435739.11</v>
      </c>
      <c r="J99" s="50">
        <v>1435674.2</v>
      </c>
      <c r="K99" s="50">
        <v>0</v>
      </c>
      <c r="L99" s="50">
        <v>1435674.2</v>
      </c>
      <c r="M99" s="50">
        <v>0</v>
      </c>
      <c r="N99" s="50">
        <v>0</v>
      </c>
      <c r="O99" s="50">
        <v>1435674.2</v>
      </c>
      <c r="P99" s="50">
        <v>0</v>
      </c>
      <c r="Q99" s="50">
        <v>0</v>
      </c>
      <c r="R99" t="s">
        <v>1191</v>
      </c>
      <c r="S99" t="s">
        <v>517</v>
      </c>
      <c r="T99" t="s">
        <v>1192</v>
      </c>
      <c r="U99" t="s">
        <v>476</v>
      </c>
      <c r="V99" t="s">
        <v>477</v>
      </c>
      <c r="W99" t="s">
        <v>1114</v>
      </c>
      <c r="X99" t="s">
        <v>1193</v>
      </c>
      <c r="Y99" t="s">
        <v>1194</v>
      </c>
      <c r="Z99" t="s">
        <v>1195</v>
      </c>
      <c r="AA99" t="s">
        <v>607</v>
      </c>
      <c r="AB99" t="s">
        <v>409</v>
      </c>
      <c r="AC99" t="s">
        <v>799</v>
      </c>
      <c r="AD99" t="s">
        <v>414</v>
      </c>
      <c r="AE99" s="50">
        <v>30</v>
      </c>
      <c r="AF99" s="50">
        <v>430721.73</v>
      </c>
      <c r="AG99" s="50">
        <v>1435739.11</v>
      </c>
      <c r="AH99" s="50">
        <v>0</v>
      </c>
      <c r="AI99" t="s">
        <v>1196</v>
      </c>
      <c r="AJ99">
        <v>100</v>
      </c>
      <c r="AK99" t="s">
        <v>1197</v>
      </c>
      <c r="AL99">
        <v>180</v>
      </c>
      <c r="AM99" t="s">
        <v>398</v>
      </c>
      <c r="AN99" t="s">
        <v>957</v>
      </c>
      <c r="AO99" t="s">
        <v>958</v>
      </c>
      <c r="AP99" t="s">
        <v>958</v>
      </c>
    </row>
    <row r="100" spans="1:42" hidden="1" x14ac:dyDescent="0.25">
      <c r="A100" t="s">
        <v>1198</v>
      </c>
      <c r="B100" t="s">
        <v>1199</v>
      </c>
      <c r="C100" t="s">
        <v>1110</v>
      </c>
      <c r="D100" t="s">
        <v>1200</v>
      </c>
      <c r="E100" t="s">
        <v>1112</v>
      </c>
      <c r="F100" t="s">
        <v>389</v>
      </c>
      <c r="G100" t="s">
        <v>390</v>
      </c>
      <c r="H100" s="50">
        <v>1830963.45</v>
      </c>
      <c r="I100" s="50">
        <v>1839015.4</v>
      </c>
      <c r="J100" s="50">
        <v>1830963.45</v>
      </c>
      <c r="K100" s="50">
        <v>0</v>
      </c>
      <c r="L100" s="50">
        <v>1830963.45</v>
      </c>
      <c r="M100" s="50">
        <v>0</v>
      </c>
      <c r="N100" s="50">
        <v>0</v>
      </c>
      <c r="O100" s="50">
        <v>1830963.45</v>
      </c>
      <c r="P100" s="50">
        <v>0</v>
      </c>
      <c r="Q100" s="50">
        <v>0</v>
      </c>
      <c r="R100" t="s">
        <v>1201</v>
      </c>
      <c r="S100" t="s">
        <v>517</v>
      </c>
      <c r="T100" t="s">
        <v>1202</v>
      </c>
      <c r="U100" t="s">
        <v>476</v>
      </c>
      <c r="V100" t="s">
        <v>477</v>
      </c>
      <c r="W100" t="s">
        <v>1114</v>
      </c>
      <c r="X100" t="s">
        <v>1203</v>
      </c>
      <c r="Y100" t="s">
        <v>1204</v>
      </c>
      <c r="Z100" t="s">
        <v>1205</v>
      </c>
      <c r="AA100" t="s">
        <v>1129</v>
      </c>
      <c r="AB100" t="s">
        <v>409</v>
      </c>
      <c r="AC100" t="s">
        <v>799</v>
      </c>
      <c r="AD100" t="s">
        <v>414</v>
      </c>
      <c r="AE100" s="50">
        <v>30</v>
      </c>
      <c r="AF100" s="50">
        <v>551704.62</v>
      </c>
      <c r="AG100" s="50">
        <v>1839015.4</v>
      </c>
      <c r="AH100" s="50">
        <v>0</v>
      </c>
      <c r="AI100" t="s">
        <v>1130</v>
      </c>
      <c r="AJ100">
        <v>100</v>
      </c>
      <c r="AK100" t="s">
        <v>693</v>
      </c>
      <c r="AL100">
        <v>250</v>
      </c>
      <c r="AM100" t="s">
        <v>398</v>
      </c>
      <c r="AN100" t="s">
        <v>957</v>
      </c>
      <c r="AO100" t="s">
        <v>958</v>
      </c>
      <c r="AP100" t="s">
        <v>958</v>
      </c>
    </row>
    <row r="101" spans="1:42" hidden="1" x14ac:dyDescent="0.25">
      <c r="A101" t="s">
        <v>1206</v>
      </c>
      <c r="B101" t="s">
        <v>1207</v>
      </c>
      <c r="C101" t="s">
        <v>1110</v>
      </c>
      <c r="D101" t="s">
        <v>1208</v>
      </c>
      <c r="E101" t="s">
        <v>1112</v>
      </c>
      <c r="F101" t="s">
        <v>389</v>
      </c>
      <c r="G101" t="s">
        <v>390</v>
      </c>
      <c r="H101" s="50">
        <v>1914272.64</v>
      </c>
      <c r="I101" s="50">
        <v>2200239.58</v>
      </c>
      <c r="J101" s="50">
        <v>1914272.64</v>
      </c>
      <c r="K101" s="50">
        <v>0</v>
      </c>
      <c r="L101" s="50">
        <v>1914272.64</v>
      </c>
      <c r="M101" s="50">
        <v>0</v>
      </c>
      <c r="N101" s="50">
        <v>0</v>
      </c>
      <c r="O101" s="50">
        <v>1914272.64</v>
      </c>
      <c r="P101" s="50">
        <v>0</v>
      </c>
      <c r="Q101" s="50">
        <v>0</v>
      </c>
      <c r="R101" t="s">
        <v>1209</v>
      </c>
      <c r="S101" t="s">
        <v>517</v>
      </c>
      <c r="T101" t="s">
        <v>1210</v>
      </c>
      <c r="U101" t="s">
        <v>476</v>
      </c>
      <c r="V101" t="s">
        <v>477</v>
      </c>
      <c r="W101" t="s">
        <v>1114</v>
      </c>
      <c r="X101" t="s">
        <v>1211</v>
      </c>
      <c r="Y101" t="s">
        <v>1212</v>
      </c>
      <c r="Z101" t="s">
        <v>1213</v>
      </c>
      <c r="AA101" t="s">
        <v>1129</v>
      </c>
      <c r="AB101" t="s">
        <v>409</v>
      </c>
      <c r="AC101" t="s">
        <v>799</v>
      </c>
      <c r="AD101" t="s">
        <v>1138</v>
      </c>
      <c r="AE101" s="50">
        <v>30</v>
      </c>
      <c r="AF101" s="50">
        <v>660071.87</v>
      </c>
      <c r="AG101" s="50">
        <v>2200239.58</v>
      </c>
      <c r="AH101" s="50">
        <v>0</v>
      </c>
      <c r="AI101" t="s">
        <v>1196</v>
      </c>
      <c r="AJ101">
        <v>100</v>
      </c>
      <c r="AK101" t="s">
        <v>1197</v>
      </c>
      <c r="AL101">
        <v>600</v>
      </c>
      <c r="AM101" t="s">
        <v>398</v>
      </c>
      <c r="AN101" t="s">
        <v>957</v>
      </c>
      <c r="AO101" t="s">
        <v>958</v>
      </c>
      <c r="AP101" t="s">
        <v>958</v>
      </c>
    </row>
    <row r="102" spans="1:42" hidden="1" x14ac:dyDescent="0.25">
      <c r="A102" t="s">
        <v>1214</v>
      </c>
      <c r="B102" t="s">
        <v>1215</v>
      </c>
      <c r="C102" t="s">
        <v>1216</v>
      </c>
      <c r="D102" t="s">
        <v>1217</v>
      </c>
      <c r="E102" t="s">
        <v>1218</v>
      </c>
      <c r="F102" t="s">
        <v>389</v>
      </c>
      <c r="G102" t="s">
        <v>390</v>
      </c>
      <c r="H102" s="50">
        <v>5926731.1799999997</v>
      </c>
      <c r="I102" s="50">
        <v>5926731.1799999997</v>
      </c>
      <c r="J102" s="50">
        <v>5926731.1799999997</v>
      </c>
      <c r="K102" s="50">
        <v>0</v>
      </c>
      <c r="L102" s="50">
        <v>5926731.1799999997</v>
      </c>
      <c r="M102" s="50">
        <v>0</v>
      </c>
      <c r="N102" s="50">
        <v>0</v>
      </c>
      <c r="O102" s="50">
        <v>5926731.1799999997</v>
      </c>
      <c r="P102" s="50">
        <v>0</v>
      </c>
      <c r="Q102" s="50">
        <v>0</v>
      </c>
      <c r="R102" t="s">
        <v>1219</v>
      </c>
      <c r="S102" t="s">
        <v>459</v>
      </c>
      <c r="T102" t="s">
        <v>1220</v>
      </c>
      <c r="U102" t="s">
        <v>476</v>
      </c>
      <c r="V102" t="s">
        <v>477</v>
      </c>
      <c r="W102" t="s">
        <v>617</v>
      </c>
      <c r="X102" t="s">
        <v>1221</v>
      </c>
      <c r="Y102" t="s">
        <v>1222</v>
      </c>
      <c r="Z102" t="s">
        <v>1223</v>
      </c>
      <c r="AA102" t="s">
        <v>1118</v>
      </c>
      <c r="AB102" t="s">
        <v>1118</v>
      </c>
      <c r="AC102" t="s">
        <v>1220</v>
      </c>
      <c r="AD102" t="s">
        <v>548</v>
      </c>
      <c r="AE102" s="50">
        <v>30</v>
      </c>
      <c r="AF102" s="50">
        <v>1778019.35</v>
      </c>
      <c r="AG102" s="50">
        <v>5926731.1799999997</v>
      </c>
      <c r="AH102" s="50">
        <v>0</v>
      </c>
      <c r="AI102" t="s">
        <v>595</v>
      </c>
      <c r="AJ102">
        <v>100</v>
      </c>
      <c r="AK102" t="s">
        <v>523</v>
      </c>
      <c r="AL102">
        <v>1620</v>
      </c>
      <c r="AM102" t="s">
        <v>398</v>
      </c>
      <c r="AN102" t="s">
        <v>957</v>
      </c>
      <c r="AO102" t="s">
        <v>734</v>
      </c>
      <c r="AP102" t="s">
        <v>1224</v>
      </c>
    </row>
    <row r="103" spans="1:42" hidden="1" x14ac:dyDescent="0.25">
      <c r="A103" t="s">
        <v>1225</v>
      </c>
      <c r="B103" t="s">
        <v>1226</v>
      </c>
      <c r="C103" t="s">
        <v>1216</v>
      </c>
      <c r="D103" t="s">
        <v>1227</v>
      </c>
      <c r="E103" t="s">
        <v>1218</v>
      </c>
      <c r="F103" t="s">
        <v>389</v>
      </c>
      <c r="G103" t="s">
        <v>390</v>
      </c>
      <c r="H103" s="50">
        <v>13333477.710000001</v>
      </c>
      <c r="I103" s="50">
        <v>13333477.710000001</v>
      </c>
      <c r="J103" s="50">
        <v>13333477.710000001</v>
      </c>
      <c r="K103" s="50">
        <v>0</v>
      </c>
      <c r="L103" s="50">
        <v>13333477.710000001</v>
      </c>
      <c r="M103" s="50">
        <v>0</v>
      </c>
      <c r="N103" s="50">
        <v>0</v>
      </c>
      <c r="O103" s="50">
        <v>13333477.710000001</v>
      </c>
      <c r="P103" s="50">
        <v>0</v>
      </c>
      <c r="Q103" s="50">
        <v>0</v>
      </c>
      <c r="R103" t="s">
        <v>1228</v>
      </c>
      <c r="S103" t="s">
        <v>459</v>
      </c>
      <c r="T103" t="s">
        <v>1229</v>
      </c>
      <c r="U103" t="s">
        <v>476</v>
      </c>
      <c r="V103" t="s">
        <v>477</v>
      </c>
      <c r="W103" t="s">
        <v>608</v>
      </c>
      <c r="X103" t="s">
        <v>1230</v>
      </c>
      <c r="Y103" t="s">
        <v>1231</v>
      </c>
      <c r="Z103" t="s">
        <v>1232</v>
      </c>
      <c r="AA103" t="s">
        <v>1146</v>
      </c>
      <c r="AB103" t="s">
        <v>1146</v>
      </c>
      <c r="AC103" t="s">
        <v>622</v>
      </c>
      <c r="AD103" t="s">
        <v>783</v>
      </c>
      <c r="AE103" s="50">
        <v>30</v>
      </c>
      <c r="AF103" s="50">
        <v>4000043.31</v>
      </c>
      <c r="AG103" s="50">
        <v>13333477.710000001</v>
      </c>
      <c r="AH103" s="50">
        <v>0</v>
      </c>
      <c r="AI103" t="s">
        <v>1233</v>
      </c>
      <c r="AJ103">
        <v>100</v>
      </c>
      <c r="AK103" t="s">
        <v>1058</v>
      </c>
      <c r="AL103">
        <v>1060</v>
      </c>
      <c r="AM103" t="s">
        <v>398</v>
      </c>
      <c r="AN103" t="s">
        <v>957</v>
      </c>
      <c r="AO103" t="s">
        <v>1234</v>
      </c>
      <c r="AP103" t="s">
        <v>1234</v>
      </c>
    </row>
    <row r="104" spans="1:42" hidden="1" x14ac:dyDescent="0.25">
      <c r="A104" t="s">
        <v>1235</v>
      </c>
      <c r="B104" t="s">
        <v>1236</v>
      </c>
      <c r="C104" t="s">
        <v>1216</v>
      </c>
      <c r="D104" t="s">
        <v>1237</v>
      </c>
      <c r="E104" t="s">
        <v>1218</v>
      </c>
      <c r="F104" t="s">
        <v>389</v>
      </c>
      <c r="G104" t="s">
        <v>390</v>
      </c>
      <c r="H104" s="50">
        <v>6032785.8799999999</v>
      </c>
      <c r="I104" s="50">
        <v>6051997.8899999997</v>
      </c>
      <c r="J104" s="50">
        <v>6032785.8799999999</v>
      </c>
      <c r="K104" s="50">
        <v>0</v>
      </c>
      <c r="L104" s="50">
        <v>6032785.8799999999</v>
      </c>
      <c r="M104" s="50">
        <v>0</v>
      </c>
      <c r="N104" s="50">
        <v>0</v>
      </c>
      <c r="O104" s="50">
        <v>6032785.8799999999</v>
      </c>
      <c r="P104" s="50">
        <v>0</v>
      </c>
      <c r="Q104" s="50">
        <v>0</v>
      </c>
      <c r="R104" t="s">
        <v>1238</v>
      </c>
      <c r="S104" t="s">
        <v>616</v>
      </c>
      <c r="T104" t="s">
        <v>1239</v>
      </c>
      <c r="U104" t="s">
        <v>476</v>
      </c>
      <c r="V104" t="s">
        <v>477</v>
      </c>
      <c r="W104" t="s">
        <v>608</v>
      </c>
      <c r="X104" t="s">
        <v>1240</v>
      </c>
      <c r="Y104" t="s">
        <v>1241</v>
      </c>
      <c r="Z104" t="s">
        <v>1242</v>
      </c>
      <c r="AA104" t="s">
        <v>556</v>
      </c>
      <c r="AB104" t="s">
        <v>556</v>
      </c>
      <c r="AC104" t="s">
        <v>702</v>
      </c>
      <c r="AD104" t="s">
        <v>404</v>
      </c>
      <c r="AE104" s="50">
        <v>30</v>
      </c>
      <c r="AF104" s="50">
        <v>1815599.36</v>
      </c>
      <c r="AG104" s="50">
        <v>6051997.8899999997</v>
      </c>
      <c r="AH104" s="50">
        <v>0</v>
      </c>
      <c r="AI104" t="s">
        <v>1239</v>
      </c>
      <c r="AJ104">
        <v>100</v>
      </c>
      <c r="AK104" t="s">
        <v>992</v>
      </c>
      <c r="AL104">
        <v>2160</v>
      </c>
      <c r="AM104" t="s">
        <v>398</v>
      </c>
      <c r="AN104" t="s">
        <v>957</v>
      </c>
      <c r="AO104" t="s">
        <v>734</v>
      </c>
      <c r="AP104" t="s">
        <v>1224</v>
      </c>
    </row>
    <row r="105" spans="1:42" hidden="1" x14ac:dyDescent="0.25">
      <c r="A105" t="s">
        <v>1243</v>
      </c>
      <c r="B105" t="s">
        <v>1244</v>
      </c>
      <c r="C105" t="s">
        <v>1216</v>
      </c>
      <c r="D105" t="s">
        <v>1245</v>
      </c>
      <c r="E105" t="s">
        <v>1218</v>
      </c>
      <c r="F105" t="s">
        <v>389</v>
      </c>
      <c r="G105" t="s">
        <v>390</v>
      </c>
      <c r="H105" s="50">
        <v>13737519.630000001</v>
      </c>
      <c r="I105" s="50">
        <v>13852787.25</v>
      </c>
      <c r="J105" s="50">
        <v>13737519.630000001</v>
      </c>
      <c r="K105" s="50">
        <v>0</v>
      </c>
      <c r="L105" s="50">
        <v>13737519.630000001</v>
      </c>
      <c r="M105" s="50">
        <v>0</v>
      </c>
      <c r="N105" s="50">
        <v>0</v>
      </c>
      <c r="O105" s="50">
        <v>13737519.630000001</v>
      </c>
      <c r="P105" s="50">
        <v>0</v>
      </c>
      <c r="Q105" s="50">
        <v>0</v>
      </c>
      <c r="R105" t="s">
        <v>1246</v>
      </c>
      <c r="S105" t="s">
        <v>616</v>
      </c>
      <c r="T105" t="s">
        <v>1247</v>
      </c>
      <c r="U105" t="s">
        <v>476</v>
      </c>
      <c r="V105" t="s">
        <v>477</v>
      </c>
      <c r="W105" t="s">
        <v>617</v>
      </c>
      <c r="X105" t="s">
        <v>1248</v>
      </c>
      <c r="Y105" t="s">
        <v>1241</v>
      </c>
      <c r="Z105" t="s">
        <v>1242</v>
      </c>
      <c r="AA105" t="s">
        <v>622</v>
      </c>
      <c r="AB105" t="s">
        <v>622</v>
      </c>
      <c r="AC105" t="s">
        <v>1249</v>
      </c>
      <c r="AD105" t="s">
        <v>1250</v>
      </c>
      <c r="AE105" s="50">
        <v>30</v>
      </c>
      <c r="AF105" s="50">
        <v>4155836.17</v>
      </c>
      <c r="AG105" s="50">
        <v>13852787.25</v>
      </c>
      <c r="AH105" s="50">
        <v>0</v>
      </c>
      <c r="AI105" t="s">
        <v>1251</v>
      </c>
      <c r="AJ105">
        <v>100</v>
      </c>
      <c r="AK105" t="s">
        <v>1252</v>
      </c>
      <c r="AL105">
        <v>532</v>
      </c>
      <c r="AM105" t="s">
        <v>398</v>
      </c>
      <c r="AN105" t="s">
        <v>957</v>
      </c>
      <c r="AO105" t="s">
        <v>1234</v>
      </c>
      <c r="AP105" t="s">
        <v>1234</v>
      </c>
    </row>
    <row r="106" spans="1:42" hidden="1" x14ac:dyDescent="0.25">
      <c r="A106" t="s">
        <v>1253</v>
      </c>
      <c r="B106" t="s">
        <v>1254</v>
      </c>
      <c r="C106" t="s">
        <v>1216</v>
      </c>
      <c r="D106" t="s">
        <v>1255</v>
      </c>
      <c r="E106" t="s">
        <v>1218</v>
      </c>
      <c r="F106" t="s">
        <v>389</v>
      </c>
      <c r="G106" t="s">
        <v>390</v>
      </c>
      <c r="H106" s="50">
        <v>7350960.5199999996</v>
      </c>
      <c r="I106" s="50">
        <v>7384311.8399999999</v>
      </c>
      <c r="J106" s="50">
        <v>7350960.5199999996</v>
      </c>
      <c r="K106" s="50">
        <v>0</v>
      </c>
      <c r="L106" s="50">
        <v>7350960.5199999996</v>
      </c>
      <c r="M106" s="50">
        <v>0</v>
      </c>
      <c r="N106" s="50">
        <v>0</v>
      </c>
      <c r="O106" s="50">
        <v>7350960.5199999996</v>
      </c>
      <c r="P106" s="50">
        <v>0</v>
      </c>
      <c r="Q106" s="50">
        <v>0</v>
      </c>
      <c r="R106" t="s">
        <v>1256</v>
      </c>
      <c r="S106" t="s">
        <v>616</v>
      </c>
      <c r="T106" t="s">
        <v>1247</v>
      </c>
      <c r="U106" t="s">
        <v>476</v>
      </c>
      <c r="V106" t="s">
        <v>477</v>
      </c>
      <c r="W106" t="s">
        <v>617</v>
      </c>
      <c r="X106" t="s">
        <v>1257</v>
      </c>
      <c r="Y106" t="s">
        <v>1258</v>
      </c>
      <c r="Z106" t="s">
        <v>1259</v>
      </c>
      <c r="AA106" t="s">
        <v>778</v>
      </c>
      <c r="AB106" t="s">
        <v>778</v>
      </c>
      <c r="AC106" t="s">
        <v>1260</v>
      </c>
      <c r="AD106" t="s">
        <v>425</v>
      </c>
      <c r="AE106" s="50">
        <v>30</v>
      </c>
      <c r="AF106" s="50">
        <v>2215293.5499999998</v>
      </c>
      <c r="AG106" s="50">
        <v>7384311.8399999999</v>
      </c>
      <c r="AH106" s="50">
        <v>0</v>
      </c>
      <c r="AI106" t="s">
        <v>1261</v>
      </c>
      <c r="AJ106">
        <v>100</v>
      </c>
      <c r="AK106" t="s">
        <v>1252</v>
      </c>
      <c r="AL106">
        <v>276</v>
      </c>
      <c r="AM106" t="s">
        <v>398</v>
      </c>
      <c r="AN106" t="s">
        <v>957</v>
      </c>
      <c r="AO106" t="s">
        <v>1234</v>
      </c>
      <c r="AP106" t="s">
        <v>1234</v>
      </c>
    </row>
    <row r="107" spans="1:42" hidden="1" x14ac:dyDescent="0.25">
      <c r="A107" t="s">
        <v>1262</v>
      </c>
      <c r="B107" t="s">
        <v>1263</v>
      </c>
      <c r="C107" t="s">
        <v>1216</v>
      </c>
      <c r="D107" t="s">
        <v>1245</v>
      </c>
      <c r="E107" t="s">
        <v>1218</v>
      </c>
      <c r="F107" t="s">
        <v>389</v>
      </c>
      <c r="G107" t="s">
        <v>390</v>
      </c>
      <c r="H107" s="50">
        <v>8354098.2199999997</v>
      </c>
      <c r="I107" s="50">
        <v>8548341.6500000004</v>
      </c>
      <c r="J107" s="50">
        <v>8354098.2199999997</v>
      </c>
      <c r="K107" s="50">
        <v>0</v>
      </c>
      <c r="L107" s="50">
        <v>8354098.2199999997</v>
      </c>
      <c r="M107" s="50">
        <v>0</v>
      </c>
      <c r="N107" s="50">
        <v>0</v>
      </c>
      <c r="O107" s="50">
        <v>8354098.2199999997</v>
      </c>
      <c r="P107" s="50">
        <v>0</v>
      </c>
      <c r="Q107" s="50">
        <v>0</v>
      </c>
      <c r="R107" t="s">
        <v>1264</v>
      </c>
      <c r="S107" t="s">
        <v>616</v>
      </c>
      <c r="T107" t="s">
        <v>1265</v>
      </c>
      <c r="U107" t="s">
        <v>476</v>
      </c>
      <c r="V107" t="s">
        <v>477</v>
      </c>
      <c r="W107" t="s">
        <v>617</v>
      </c>
      <c r="X107" t="s">
        <v>1266</v>
      </c>
      <c r="Y107" t="s">
        <v>954</v>
      </c>
      <c r="Z107" t="s">
        <v>955</v>
      </c>
      <c r="AA107" t="s">
        <v>1267</v>
      </c>
      <c r="AB107" t="s">
        <v>1267</v>
      </c>
      <c r="AC107" t="s">
        <v>1012</v>
      </c>
      <c r="AD107" t="s">
        <v>987</v>
      </c>
      <c r="AE107" s="50">
        <v>30</v>
      </c>
      <c r="AF107" s="50">
        <v>2564502.4900000002</v>
      </c>
      <c r="AG107" s="50">
        <v>8548341.6500000004</v>
      </c>
      <c r="AH107" s="50">
        <v>0</v>
      </c>
      <c r="AI107" t="s">
        <v>1268</v>
      </c>
      <c r="AJ107">
        <v>100</v>
      </c>
      <c r="AK107" t="s">
        <v>1269</v>
      </c>
      <c r="AL107">
        <v>368</v>
      </c>
      <c r="AM107" t="s">
        <v>398</v>
      </c>
      <c r="AN107" t="s">
        <v>957</v>
      </c>
      <c r="AO107" t="s">
        <v>1234</v>
      </c>
      <c r="AP107" t="s">
        <v>1234</v>
      </c>
    </row>
    <row r="108" spans="1:42" hidden="1" x14ac:dyDescent="0.25">
      <c r="A108" t="s">
        <v>1270</v>
      </c>
      <c r="B108" t="s">
        <v>1271</v>
      </c>
      <c r="C108" t="s">
        <v>1216</v>
      </c>
      <c r="D108" t="s">
        <v>1272</v>
      </c>
      <c r="E108" t="s">
        <v>1218</v>
      </c>
      <c r="F108" t="s">
        <v>389</v>
      </c>
      <c r="G108" t="s">
        <v>390</v>
      </c>
      <c r="H108" s="50">
        <v>4136839.95</v>
      </c>
      <c r="I108" s="50">
        <v>4136839.95</v>
      </c>
      <c r="J108" s="50">
        <v>4136839.95</v>
      </c>
      <c r="K108" s="50">
        <v>0</v>
      </c>
      <c r="L108" s="50">
        <v>4136839.95</v>
      </c>
      <c r="M108" s="50">
        <v>0</v>
      </c>
      <c r="N108" s="50">
        <v>0</v>
      </c>
      <c r="O108" s="50">
        <v>4136839.95</v>
      </c>
      <c r="P108" s="50">
        <v>0</v>
      </c>
      <c r="Q108" s="50">
        <v>0</v>
      </c>
      <c r="R108" t="s">
        <v>1273</v>
      </c>
      <c r="S108" t="s">
        <v>616</v>
      </c>
      <c r="T108" t="s">
        <v>1229</v>
      </c>
      <c r="U108" t="s">
        <v>476</v>
      </c>
      <c r="V108" t="s">
        <v>477</v>
      </c>
      <c r="W108" t="s">
        <v>617</v>
      </c>
      <c r="X108" t="s">
        <v>1274</v>
      </c>
      <c r="Y108" t="s">
        <v>1241</v>
      </c>
      <c r="Z108" t="s">
        <v>1242</v>
      </c>
      <c r="AA108" t="s">
        <v>658</v>
      </c>
      <c r="AB108" t="s">
        <v>658</v>
      </c>
      <c r="AC108" t="s">
        <v>1119</v>
      </c>
      <c r="AD108" t="s">
        <v>675</v>
      </c>
      <c r="AE108" s="50">
        <v>30</v>
      </c>
      <c r="AF108" s="50">
        <v>1241051.98</v>
      </c>
      <c r="AG108" s="50">
        <v>4136839.95</v>
      </c>
      <c r="AH108" s="50">
        <v>0</v>
      </c>
      <c r="AI108" t="s">
        <v>1275</v>
      </c>
      <c r="AJ108">
        <v>100</v>
      </c>
      <c r="AK108" t="s">
        <v>1276</v>
      </c>
      <c r="AL108">
        <v>548</v>
      </c>
      <c r="AM108" t="s">
        <v>398</v>
      </c>
      <c r="AN108" t="s">
        <v>957</v>
      </c>
      <c r="AO108" t="s">
        <v>1234</v>
      </c>
      <c r="AP108" t="s">
        <v>1234</v>
      </c>
    </row>
    <row r="109" spans="1:42" hidden="1" x14ac:dyDescent="0.25">
      <c r="A109" t="s">
        <v>1277</v>
      </c>
      <c r="B109" t="s">
        <v>1278</v>
      </c>
      <c r="C109" t="s">
        <v>1216</v>
      </c>
      <c r="D109" t="s">
        <v>1279</v>
      </c>
      <c r="E109" t="s">
        <v>1218</v>
      </c>
      <c r="F109" t="s">
        <v>389</v>
      </c>
      <c r="G109" t="s">
        <v>390</v>
      </c>
      <c r="H109" s="50">
        <v>2665105.83</v>
      </c>
      <c r="I109" s="50">
        <v>2665105.83</v>
      </c>
      <c r="J109" s="50">
        <v>2665105.83</v>
      </c>
      <c r="K109" s="50">
        <v>0</v>
      </c>
      <c r="L109" s="50">
        <v>2665105.83</v>
      </c>
      <c r="M109" s="50">
        <v>0</v>
      </c>
      <c r="N109" s="50">
        <v>0</v>
      </c>
      <c r="O109" s="50">
        <v>2665105.83</v>
      </c>
      <c r="P109" s="50">
        <v>0</v>
      </c>
      <c r="Q109" s="50">
        <v>0</v>
      </c>
      <c r="R109" t="s">
        <v>1280</v>
      </c>
      <c r="S109" t="s">
        <v>616</v>
      </c>
      <c r="T109" t="s">
        <v>1229</v>
      </c>
      <c r="U109" t="s">
        <v>476</v>
      </c>
      <c r="V109" t="s">
        <v>477</v>
      </c>
      <c r="W109" t="s">
        <v>617</v>
      </c>
      <c r="X109" t="s">
        <v>1281</v>
      </c>
      <c r="Y109" t="s">
        <v>1282</v>
      </c>
      <c r="Z109" t="s">
        <v>1283</v>
      </c>
      <c r="AA109" t="s">
        <v>1267</v>
      </c>
      <c r="AB109" t="s">
        <v>1267</v>
      </c>
      <c r="AC109" t="s">
        <v>1012</v>
      </c>
      <c r="AD109" t="s">
        <v>987</v>
      </c>
      <c r="AE109" s="50">
        <v>30</v>
      </c>
      <c r="AF109" s="50">
        <v>799531.74</v>
      </c>
      <c r="AG109" s="50">
        <v>2665105.83</v>
      </c>
      <c r="AH109" s="50">
        <v>0</v>
      </c>
      <c r="AI109" t="s">
        <v>1284</v>
      </c>
      <c r="AJ109">
        <v>100</v>
      </c>
      <c r="AK109" t="s">
        <v>1261</v>
      </c>
      <c r="AL109">
        <v>1372</v>
      </c>
      <c r="AM109" t="s">
        <v>398</v>
      </c>
      <c r="AN109" t="s">
        <v>957</v>
      </c>
      <c r="AO109" t="s">
        <v>1234</v>
      </c>
      <c r="AP109" t="s">
        <v>1234</v>
      </c>
    </row>
    <row r="110" spans="1:42" hidden="1" x14ac:dyDescent="0.25">
      <c r="A110" t="s">
        <v>1285</v>
      </c>
      <c r="B110" t="s">
        <v>1286</v>
      </c>
      <c r="C110" t="s">
        <v>1216</v>
      </c>
      <c r="D110" t="s">
        <v>1287</v>
      </c>
      <c r="E110" t="s">
        <v>1218</v>
      </c>
      <c r="F110" t="s">
        <v>389</v>
      </c>
      <c r="G110" t="s">
        <v>390</v>
      </c>
      <c r="H110" s="50">
        <v>4612553.17</v>
      </c>
      <c r="I110" s="50">
        <v>4618300.01</v>
      </c>
      <c r="J110" s="50">
        <v>4612553.17</v>
      </c>
      <c r="K110" s="50">
        <v>0</v>
      </c>
      <c r="L110" s="50">
        <v>4612553.17</v>
      </c>
      <c r="M110" s="50">
        <v>0</v>
      </c>
      <c r="N110" s="50">
        <v>0</v>
      </c>
      <c r="O110" s="50">
        <v>4612553.17</v>
      </c>
      <c r="P110" s="50">
        <v>0</v>
      </c>
      <c r="Q110" s="50">
        <v>0</v>
      </c>
      <c r="R110" t="s">
        <v>1288</v>
      </c>
      <c r="S110" t="s">
        <v>616</v>
      </c>
      <c r="T110" t="s">
        <v>1284</v>
      </c>
      <c r="U110" t="s">
        <v>476</v>
      </c>
      <c r="V110" t="s">
        <v>477</v>
      </c>
      <c r="W110" t="s">
        <v>617</v>
      </c>
      <c r="X110" t="s">
        <v>1289</v>
      </c>
      <c r="Y110" t="s">
        <v>1096</v>
      </c>
      <c r="Z110" t="s">
        <v>1097</v>
      </c>
      <c r="AA110" t="s">
        <v>1267</v>
      </c>
      <c r="AB110" t="s">
        <v>1267</v>
      </c>
      <c r="AC110" t="s">
        <v>1012</v>
      </c>
      <c r="AD110" t="s">
        <v>807</v>
      </c>
      <c r="AE110" s="50">
        <v>30</v>
      </c>
      <c r="AF110" s="50">
        <v>1385490</v>
      </c>
      <c r="AG110" s="50">
        <v>4618300.01</v>
      </c>
      <c r="AH110" s="50">
        <v>0</v>
      </c>
      <c r="AI110" t="s">
        <v>1290</v>
      </c>
      <c r="AJ110">
        <v>100</v>
      </c>
      <c r="AK110" t="s">
        <v>1291</v>
      </c>
      <c r="AL110">
        <v>6091</v>
      </c>
      <c r="AM110" t="s">
        <v>398</v>
      </c>
      <c r="AN110" t="s">
        <v>957</v>
      </c>
      <c r="AO110" t="s">
        <v>1234</v>
      </c>
      <c r="AP110" t="s">
        <v>1234</v>
      </c>
    </row>
    <row r="111" spans="1:42" hidden="1" x14ac:dyDescent="0.25">
      <c r="A111" t="s">
        <v>1292</v>
      </c>
      <c r="B111" t="s">
        <v>1293</v>
      </c>
      <c r="C111" t="s">
        <v>1216</v>
      </c>
      <c r="D111" t="s">
        <v>1294</v>
      </c>
      <c r="E111" t="s">
        <v>1295</v>
      </c>
      <c r="F111" t="s">
        <v>389</v>
      </c>
      <c r="G111" t="s">
        <v>390</v>
      </c>
      <c r="H111" s="50">
        <v>694996.6</v>
      </c>
      <c r="I111" s="50">
        <v>0</v>
      </c>
      <c r="J111" s="50">
        <v>694996.6</v>
      </c>
      <c r="K111" s="50">
        <v>0</v>
      </c>
      <c r="L111" s="50">
        <v>694996.6</v>
      </c>
      <c r="M111" s="50">
        <v>0</v>
      </c>
      <c r="N111" s="50">
        <v>0</v>
      </c>
      <c r="O111" s="50">
        <v>694996.6</v>
      </c>
      <c r="P111" s="50">
        <v>0</v>
      </c>
      <c r="Q111" s="50">
        <v>0</v>
      </c>
      <c r="R111" t="s">
        <v>1296</v>
      </c>
      <c r="S111" t="s">
        <v>616</v>
      </c>
      <c r="T111" t="s">
        <v>561</v>
      </c>
      <c r="U111" t="s">
        <v>394</v>
      </c>
      <c r="V111" t="s">
        <v>395</v>
      </c>
      <c r="W111" t="s">
        <v>396</v>
      </c>
      <c r="X111" t="s">
        <v>396</v>
      </c>
      <c r="Y111" t="s">
        <v>396</v>
      </c>
      <c r="Z111" t="s">
        <v>396</v>
      </c>
      <c r="AA111" t="s">
        <v>396</v>
      </c>
      <c r="AB111" t="s">
        <v>396</v>
      </c>
      <c r="AC111" t="s">
        <v>396</v>
      </c>
      <c r="AD111" t="s">
        <v>396</v>
      </c>
      <c r="AE111" s="50">
        <v>0</v>
      </c>
      <c r="AF111" s="50">
        <v>0</v>
      </c>
      <c r="AG111" s="50">
        <v>0</v>
      </c>
      <c r="AH111" s="50">
        <v>0</v>
      </c>
      <c r="AI111" t="s">
        <v>396</v>
      </c>
      <c r="AJ111">
        <v>100</v>
      </c>
      <c r="AK111" t="s">
        <v>646</v>
      </c>
      <c r="AL111">
        <v>1500</v>
      </c>
      <c r="AM111" t="s">
        <v>398</v>
      </c>
      <c r="AN111" t="s">
        <v>1297</v>
      </c>
      <c r="AO111" t="s">
        <v>734</v>
      </c>
      <c r="AP111" t="s">
        <v>734</v>
      </c>
    </row>
    <row r="112" spans="1:42" hidden="1" x14ac:dyDescent="0.25">
      <c r="A112" t="s">
        <v>1298</v>
      </c>
      <c r="B112" t="s">
        <v>1299</v>
      </c>
      <c r="C112" t="s">
        <v>1216</v>
      </c>
      <c r="D112" t="s">
        <v>1300</v>
      </c>
      <c r="E112" t="s">
        <v>1218</v>
      </c>
      <c r="F112" t="s">
        <v>389</v>
      </c>
      <c r="G112" t="s">
        <v>390</v>
      </c>
      <c r="H112" s="50">
        <v>5413727.96</v>
      </c>
      <c r="I112" s="50">
        <v>5413727.96</v>
      </c>
      <c r="J112" s="50">
        <v>5413727.8499999996</v>
      </c>
      <c r="K112" s="50">
        <v>0</v>
      </c>
      <c r="L112" s="50">
        <v>5413727.8499999996</v>
      </c>
      <c r="M112" s="50">
        <v>0.11</v>
      </c>
      <c r="N112" s="50">
        <v>0</v>
      </c>
      <c r="O112" s="50">
        <v>5413727.96</v>
      </c>
      <c r="P112" s="50">
        <v>0</v>
      </c>
      <c r="Q112" s="50">
        <v>0</v>
      </c>
      <c r="R112" t="s">
        <v>1301</v>
      </c>
      <c r="S112" t="s">
        <v>1042</v>
      </c>
      <c r="T112" t="s">
        <v>1119</v>
      </c>
      <c r="U112" t="s">
        <v>476</v>
      </c>
      <c r="V112" t="s">
        <v>477</v>
      </c>
      <c r="W112" t="s">
        <v>617</v>
      </c>
      <c r="X112" t="s">
        <v>1302</v>
      </c>
      <c r="Y112" t="s">
        <v>707</v>
      </c>
      <c r="Z112" t="s">
        <v>708</v>
      </c>
      <c r="AA112" t="s">
        <v>1260</v>
      </c>
      <c r="AB112" t="s">
        <v>1260</v>
      </c>
      <c r="AC112" t="s">
        <v>843</v>
      </c>
      <c r="AD112" t="s">
        <v>639</v>
      </c>
      <c r="AE112" s="50">
        <v>30</v>
      </c>
      <c r="AF112" s="50">
        <v>1624118.38</v>
      </c>
      <c r="AG112" s="50">
        <v>5413727.96</v>
      </c>
      <c r="AH112" s="50">
        <v>0</v>
      </c>
      <c r="AI112" t="s">
        <v>522</v>
      </c>
      <c r="AJ112">
        <v>100</v>
      </c>
      <c r="AK112" t="s">
        <v>1001</v>
      </c>
      <c r="AL112">
        <v>548</v>
      </c>
      <c r="AM112" t="s">
        <v>398</v>
      </c>
      <c r="AN112" t="s">
        <v>957</v>
      </c>
      <c r="AO112" t="s">
        <v>1234</v>
      </c>
      <c r="AP112" t="s">
        <v>1234</v>
      </c>
    </row>
    <row r="113" spans="1:42" hidden="1" x14ac:dyDescent="0.25">
      <c r="A113" t="s">
        <v>1303</v>
      </c>
      <c r="B113" t="s">
        <v>1304</v>
      </c>
      <c r="C113" t="s">
        <v>456</v>
      </c>
      <c r="D113" t="s">
        <v>1305</v>
      </c>
      <c r="E113" t="s">
        <v>951</v>
      </c>
      <c r="F113" t="s">
        <v>389</v>
      </c>
      <c r="G113" t="s">
        <v>390</v>
      </c>
      <c r="H113" s="50">
        <v>2483393.85</v>
      </c>
      <c r="I113" s="50">
        <v>2483420.59</v>
      </c>
      <c r="J113" s="50">
        <v>2483393.85</v>
      </c>
      <c r="K113" s="50">
        <v>0</v>
      </c>
      <c r="L113" s="50">
        <v>2483393.85</v>
      </c>
      <c r="M113" s="50">
        <v>0</v>
      </c>
      <c r="N113" s="50">
        <v>0</v>
      </c>
      <c r="O113" s="50">
        <v>2483393.85</v>
      </c>
      <c r="P113" s="50">
        <v>0</v>
      </c>
      <c r="Q113" s="50">
        <v>0</v>
      </c>
      <c r="R113" t="s">
        <v>1306</v>
      </c>
      <c r="S113" t="s">
        <v>1045</v>
      </c>
      <c r="T113" t="s">
        <v>987</v>
      </c>
      <c r="U113" t="s">
        <v>476</v>
      </c>
      <c r="V113" t="s">
        <v>477</v>
      </c>
      <c r="W113" t="s">
        <v>617</v>
      </c>
      <c r="X113" t="s">
        <v>1307</v>
      </c>
      <c r="Y113" t="s">
        <v>1308</v>
      </c>
      <c r="Z113" t="s">
        <v>1309</v>
      </c>
      <c r="AA113" t="s">
        <v>622</v>
      </c>
      <c r="AB113" t="s">
        <v>1249</v>
      </c>
      <c r="AC113" t="s">
        <v>1310</v>
      </c>
      <c r="AD113" t="s">
        <v>1311</v>
      </c>
      <c r="AE113" s="50">
        <v>30</v>
      </c>
      <c r="AF113" s="50">
        <v>745026.17</v>
      </c>
      <c r="AG113" s="50">
        <v>2483420.59</v>
      </c>
      <c r="AH113" s="50">
        <v>0</v>
      </c>
      <c r="AI113" t="s">
        <v>396</v>
      </c>
      <c r="AJ113">
        <v>100</v>
      </c>
      <c r="AK113" t="s">
        <v>644</v>
      </c>
      <c r="AL113">
        <v>1240</v>
      </c>
      <c r="AM113" t="s">
        <v>398</v>
      </c>
      <c r="AN113" t="s">
        <v>993</v>
      </c>
      <c r="AO113" t="s">
        <v>994</v>
      </c>
      <c r="AP113" t="s">
        <v>994</v>
      </c>
    </row>
    <row r="114" spans="1:42" hidden="1" x14ac:dyDescent="0.25">
      <c r="A114" t="s">
        <v>1312</v>
      </c>
      <c r="B114" t="s">
        <v>1313</v>
      </c>
      <c r="C114" t="s">
        <v>456</v>
      </c>
      <c r="D114" t="s">
        <v>457</v>
      </c>
      <c r="E114" t="s">
        <v>951</v>
      </c>
      <c r="F114" t="s">
        <v>389</v>
      </c>
      <c r="G114" t="s">
        <v>390</v>
      </c>
      <c r="H114" s="50">
        <v>1460826.71</v>
      </c>
      <c r="I114" s="50">
        <v>1469719.35</v>
      </c>
      <c r="J114" s="50">
        <v>1460826.71</v>
      </c>
      <c r="K114" s="50">
        <v>0</v>
      </c>
      <c r="L114" s="50">
        <v>1460826.71</v>
      </c>
      <c r="M114" s="50">
        <v>0</v>
      </c>
      <c r="N114" s="50">
        <v>0</v>
      </c>
      <c r="O114" s="50">
        <v>1460826.71</v>
      </c>
      <c r="P114" s="50">
        <v>0</v>
      </c>
      <c r="Q114" s="50">
        <v>0</v>
      </c>
      <c r="R114" t="s">
        <v>1314</v>
      </c>
      <c r="S114" t="s">
        <v>1045</v>
      </c>
      <c r="T114" t="s">
        <v>424</v>
      </c>
      <c r="U114" t="s">
        <v>476</v>
      </c>
      <c r="V114" t="s">
        <v>477</v>
      </c>
      <c r="W114" t="s">
        <v>617</v>
      </c>
      <c r="X114" t="s">
        <v>1315</v>
      </c>
      <c r="Y114" t="s">
        <v>1316</v>
      </c>
      <c r="Z114" t="s">
        <v>1317</v>
      </c>
      <c r="AA114" t="s">
        <v>1318</v>
      </c>
      <c r="AB114" t="s">
        <v>1249</v>
      </c>
      <c r="AC114" t="s">
        <v>1310</v>
      </c>
      <c r="AD114" t="s">
        <v>1311</v>
      </c>
      <c r="AE114" s="50">
        <v>30</v>
      </c>
      <c r="AF114" s="50">
        <v>440915.8</v>
      </c>
      <c r="AG114" s="50">
        <v>1469719.35</v>
      </c>
      <c r="AH114" s="50">
        <v>0</v>
      </c>
      <c r="AI114" t="s">
        <v>396</v>
      </c>
      <c r="AJ114">
        <v>100</v>
      </c>
      <c r="AK114" t="s">
        <v>404</v>
      </c>
      <c r="AL114">
        <v>1225</v>
      </c>
      <c r="AM114" t="s">
        <v>398</v>
      </c>
      <c r="AN114" t="s">
        <v>993</v>
      </c>
      <c r="AO114" t="s">
        <v>994</v>
      </c>
      <c r="AP114" t="s">
        <v>994</v>
      </c>
    </row>
    <row r="115" spans="1:42" hidden="1" x14ac:dyDescent="0.25">
      <c r="A115" t="s">
        <v>1319</v>
      </c>
      <c r="B115" t="s">
        <v>1320</v>
      </c>
      <c r="C115" t="s">
        <v>456</v>
      </c>
      <c r="D115" t="s">
        <v>1321</v>
      </c>
      <c r="E115" t="s">
        <v>951</v>
      </c>
      <c r="F115" t="s">
        <v>389</v>
      </c>
      <c r="G115" t="s">
        <v>390</v>
      </c>
      <c r="H115" s="50">
        <v>1492179.16</v>
      </c>
      <c r="I115" s="50">
        <v>1492727.38</v>
      </c>
      <c r="J115" s="50">
        <v>1492179.16</v>
      </c>
      <c r="K115" s="50">
        <v>0</v>
      </c>
      <c r="L115" s="50">
        <v>1492179.16</v>
      </c>
      <c r="M115" s="50">
        <v>0</v>
      </c>
      <c r="N115" s="50">
        <v>0</v>
      </c>
      <c r="O115" s="50">
        <v>1492179.16</v>
      </c>
      <c r="P115" s="50">
        <v>0</v>
      </c>
      <c r="Q115" s="50">
        <v>0</v>
      </c>
      <c r="R115" t="s">
        <v>1322</v>
      </c>
      <c r="S115" t="s">
        <v>1045</v>
      </c>
      <c r="T115" t="s">
        <v>987</v>
      </c>
      <c r="U115" t="s">
        <v>476</v>
      </c>
      <c r="V115" t="s">
        <v>477</v>
      </c>
      <c r="W115" t="s">
        <v>617</v>
      </c>
      <c r="X115" t="s">
        <v>1323</v>
      </c>
      <c r="Y115" t="s">
        <v>1014</v>
      </c>
      <c r="Z115" t="s">
        <v>1015</v>
      </c>
      <c r="AA115" t="s">
        <v>1324</v>
      </c>
      <c r="AB115" t="s">
        <v>1012</v>
      </c>
      <c r="AC115" t="s">
        <v>1325</v>
      </c>
      <c r="AD115" t="s">
        <v>522</v>
      </c>
      <c r="AE115" s="50">
        <v>30</v>
      </c>
      <c r="AF115" s="50">
        <v>447818.21</v>
      </c>
      <c r="AG115" s="50">
        <v>1492727.38</v>
      </c>
      <c r="AH115" s="50">
        <v>0</v>
      </c>
      <c r="AI115" t="s">
        <v>396</v>
      </c>
      <c r="AJ115">
        <v>100</v>
      </c>
      <c r="AK115" t="s">
        <v>644</v>
      </c>
      <c r="AL115">
        <v>115</v>
      </c>
      <c r="AM115" t="s">
        <v>398</v>
      </c>
      <c r="AN115" t="s">
        <v>1019</v>
      </c>
      <c r="AO115" t="s">
        <v>742</v>
      </c>
      <c r="AP115" t="s">
        <v>1020</v>
      </c>
    </row>
    <row r="116" spans="1:42" hidden="1" x14ac:dyDescent="0.25">
      <c r="A116" t="s">
        <v>1326</v>
      </c>
      <c r="B116" t="s">
        <v>1327</v>
      </c>
      <c r="C116" t="s">
        <v>456</v>
      </c>
      <c r="D116" t="s">
        <v>1305</v>
      </c>
      <c r="E116" t="s">
        <v>951</v>
      </c>
      <c r="F116" t="s">
        <v>389</v>
      </c>
      <c r="G116" t="s">
        <v>390</v>
      </c>
      <c r="H116" s="50">
        <v>1258373.98</v>
      </c>
      <c r="I116" s="50">
        <v>1272120.8700000001</v>
      </c>
      <c r="J116" s="50">
        <v>1258373.98</v>
      </c>
      <c r="K116" s="50">
        <v>0</v>
      </c>
      <c r="L116" s="50">
        <v>1258373.98</v>
      </c>
      <c r="M116" s="50">
        <v>0</v>
      </c>
      <c r="N116" s="50">
        <v>0</v>
      </c>
      <c r="O116" s="50">
        <v>1258373.98</v>
      </c>
      <c r="P116" s="50">
        <v>0</v>
      </c>
      <c r="Q116" s="50">
        <v>0</v>
      </c>
      <c r="R116" t="s">
        <v>1328</v>
      </c>
      <c r="S116" t="s">
        <v>1045</v>
      </c>
      <c r="T116" t="s">
        <v>424</v>
      </c>
      <c r="U116" t="s">
        <v>476</v>
      </c>
      <c r="V116" t="s">
        <v>477</v>
      </c>
      <c r="W116" t="s">
        <v>617</v>
      </c>
      <c r="X116" t="s">
        <v>1329</v>
      </c>
      <c r="Y116" t="s">
        <v>1258</v>
      </c>
      <c r="Z116" t="s">
        <v>1259</v>
      </c>
      <c r="AA116" t="s">
        <v>1324</v>
      </c>
      <c r="AB116" t="s">
        <v>1012</v>
      </c>
      <c r="AC116" t="s">
        <v>1325</v>
      </c>
      <c r="AD116" t="s">
        <v>1311</v>
      </c>
      <c r="AE116" s="50">
        <v>30</v>
      </c>
      <c r="AF116" s="50">
        <v>381636.26</v>
      </c>
      <c r="AG116" s="50">
        <v>1272120.8700000001</v>
      </c>
      <c r="AH116" s="50">
        <v>0</v>
      </c>
      <c r="AI116" t="s">
        <v>396</v>
      </c>
      <c r="AJ116">
        <v>100</v>
      </c>
      <c r="AK116" t="s">
        <v>693</v>
      </c>
      <c r="AL116">
        <v>539</v>
      </c>
      <c r="AM116" t="s">
        <v>398</v>
      </c>
      <c r="AN116" t="s">
        <v>1297</v>
      </c>
      <c r="AO116" t="s">
        <v>742</v>
      </c>
      <c r="AP116" t="s">
        <v>742</v>
      </c>
    </row>
    <row r="117" spans="1:42" hidden="1" x14ac:dyDescent="0.25">
      <c r="A117" t="s">
        <v>1330</v>
      </c>
      <c r="B117" t="s">
        <v>1331</v>
      </c>
      <c r="C117" t="s">
        <v>456</v>
      </c>
      <c r="D117" t="s">
        <v>1305</v>
      </c>
      <c r="E117" t="s">
        <v>951</v>
      </c>
      <c r="F117" t="s">
        <v>389</v>
      </c>
      <c r="G117" t="s">
        <v>390</v>
      </c>
      <c r="H117" s="50">
        <v>7967302.0300000003</v>
      </c>
      <c r="I117" s="50">
        <v>7968751.6900000004</v>
      </c>
      <c r="J117" s="50">
        <v>7967302.0300000003</v>
      </c>
      <c r="K117" s="50">
        <v>0</v>
      </c>
      <c r="L117" s="50">
        <v>7967302.0300000003</v>
      </c>
      <c r="M117" s="50">
        <v>0</v>
      </c>
      <c r="N117" s="50">
        <v>0</v>
      </c>
      <c r="O117" s="50">
        <v>7967302.0300000003</v>
      </c>
      <c r="P117" s="50">
        <v>0</v>
      </c>
      <c r="Q117" s="50">
        <v>0</v>
      </c>
      <c r="R117" t="s">
        <v>1332</v>
      </c>
      <c r="S117" t="s">
        <v>1045</v>
      </c>
      <c r="T117" t="s">
        <v>1252</v>
      </c>
      <c r="U117" t="s">
        <v>476</v>
      </c>
      <c r="V117" t="s">
        <v>477</v>
      </c>
      <c r="W117" t="s">
        <v>617</v>
      </c>
      <c r="X117" t="s">
        <v>1333</v>
      </c>
      <c r="Y117" t="s">
        <v>1334</v>
      </c>
      <c r="Z117" t="s">
        <v>1335</v>
      </c>
      <c r="AA117" t="s">
        <v>622</v>
      </c>
      <c r="AB117" t="s">
        <v>1249</v>
      </c>
      <c r="AC117" t="s">
        <v>1310</v>
      </c>
      <c r="AD117" t="s">
        <v>522</v>
      </c>
      <c r="AE117" s="50">
        <v>30</v>
      </c>
      <c r="AF117" s="50">
        <v>2390625.5</v>
      </c>
      <c r="AG117" s="50">
        <v>7968751.6900000004</v>
      </c>
      <c r="AH117" s="50">
        <v>0</v>
      </c>
      <c r="AI117" t="s">
        <v>1336</v>
      </c>
      <c r="AJ117">
        <v>100</v>
      </c>
      <c r="AK117" t="s">
        <v>1120</v>
      </c>
      <c r="AL117">
        <v>13217</v>
      </c>
      <c r="AM117" t="s">
        <v>398</v>
      </c>
      <c r="AN117" t="s">
        <v>1297</v>
      </c>
      <c r="AO117" t="s">
        <v>742</v>
      </c>
      <c r="AP117" t="s">
        <v>742</v>
      </c>
    </row>
    <row r="118" spans="1:42" hidden="1" x14ac:dyDescent="0.25">
      <c r="A118" t="s">
        <v>1337</v>
      </c>
      <c r="B118" t="s">
        <v>1338</v>
      </c>
      <c r="C118" t="s">
        <v>456</v>
      </c>
      <c r="D118" t="s">
        <v>457</v>
      </c>
      <c r="E118" t="s">
        <v>951</v>
      </c>
      <c r="F118" t="s">
        <v>389</v>
      </c>
      <c r="G118" t="s">
        <v>390</v>
      </c>
      <c r="H118" s="50">
        <v>2733281.19</v>
      </c>
      <c r="I118" s="50">
        <v>2734625.85</v>
      </c>
      <c r="J118" s="50">
        <v>2733281.19</v>
      </c>
      <c r="K118" s="50">
        <v>0</v>
      </c>
      <c r="L118" s="50">
        <v>2733281.19</v>
      </c>
      <c r="M118" s="50">
        <v>0</v>
      </c>
      <c r="N118" s="50">
        <v>0</v>
      </c>
      <c r="O118" s="50">
        <v>2733281.19</v>
      </c>
      <c r="P118" s="50">
        <v>0</v>
      </c>
      <c r="Q118" s="50">
        <v>0</v>
      </c>
      <c r="R118" t="s">
        <v>1339</v>
      </c>
      <c r="S118" t="s">
        <v>1045</v>
      </c>
      <c r="T118" t="s">
        <v>1340</v>
      </c>
      <c r="U118" t="s">
        <v>476</v>
      </c>
      <c r="V118" t="s">
        <v>477</v>
      </c>
      <c r="W118" t="s">
        <v>617</v>
      </c>
      <c r="X118" t="s">
        <v>1341</v>
      </c>
      <c r="Y118" t="s">
        <v>1342</v>
      </c>
      <c r="Z118" t="s">
        <v>1343</v>
      </c>
      <c r="AA118" t="s">
        <v>1267</v>
      </c>
      <c r="AB118" t="s">
        <v>1012</v>
      </c>
      <c r="AC118" t="s">
        <v>1325</v>
      </c>
      <c r="AD118" t="s">
        <v>1311</v>
      </c>
      <c r="AE118" s="50">
        <v>30</v>
      </c>
      <c r="AF118" s="50">
        <v>820387.75</v>
      </c>
      <c r="AG118" s="50">
        <v>2734625.85</v>
      </c>
      <c r="AH118" s="50">
        <v>0</v>
      </c>
      <c r="AI118" t="s">
        <v>1336</v>
      </c>
      <c r="AJ118">
        <v>100</v>
      </c>
      <c r="AK118" t="s">
        <v>1120</v>
      </c>
      <c r="AL118">
        <v>320</v>
      </c>
      <c r="AM118" t="s">
        <v>398</v>
      </c>
      <c r="AN118" t="s">
        <v>993</v>
      </c>
      <c r="AO118" t="s">
        <v>1344</v>
      </c>
      <c r="AP118" t="s">
        <v>1344</v>
      </c>
    </row>
    <row r="119" spans="1:42" hidden="1" x14ac:dyDescent="0.25">
      <c r="A119" t="s">
        <v>1345</v>
      </c>
      <c r="B119" t="s">
        <v>1346</v>
      </c>
      <c r="C119" t="s">
        <v>456</v>
      </c>
      <c r="D119" t="s">
        <v>1305</v>
      </c>
      <c r="E119" t="s">
        <v>951</v>
      </c>
      <c r="F119" t="s">
        <v>389</v>
      </c>
      <c r="G119" t="s">
        <v>390</v>
      </c>
      <c r="H119" s="50">
        <v>4169499.76</v>
      </c>
      <c r="I119" s="50">
        <v>4169508.02</v>
      </c>
      <c r="J119" s="50">
        <v>4169499.76</v>
      </c>
      <c r="K119" s="50">
        <v>0</v>
      </c>
      <c r="L119" s="50">
        <v>4169499.76</v>
      </c>
      <c r="M119" s="50">
        <v>0</v>
      </c>
      <c r="N119" s="50">
        <v>0</v>
      </c>
      <c r="O119" s="50">
        <v>4169499.76</v>
      </c>
      <c r="P119" s="50">
        <v>0</v>
      </c>
      <c r="Q119" s="50">
        <v>0</v>
      </c>
      <c r="R119" t="s">
        <v>1347</v>
      </c>
      <c r="S119" t="s">
        <v>1045</v>
      </c>
      <c r="T119" t="s">
        <v>1340</v>
      </c>
      <c r="U119" t="s">
        <v>476</v>
      </c>
      <c r="V119" t="s">
        <v>477</v>
      </c>
      <c r="W119" t="s">
        <v>617</v>
      </c>
      <c r="X119" t="s">
        <v>1348</v>
      </c>
      <c r="Y119" t="s">
        <v>1033</v>
      </c>
      <c r="Z119" t="s">
        <v>1034</v>
      </c>
      <c r="AA119" t="s">
        <v>622</v>
      </c>
      <c r="AB119" t="s">
        <v>1249</v>
      </c>
      <c r="AC119" t="s">
        <v>1310</v>
      </c>
      <c r="AD119" t="s">
        <v>1349</v>
      </c>
      <c r="AE119" s="50">
        <v>30</v>
      </c>
      <c r="AF119" s="50">
        <v>1250852.3999999999</v>
      </c>
      <c r="AG119" s="50">
        <v>4169508.02</v>
      </c>
      <c r="AH119" s="50">
        <v>0</v>
      </c>
      <c r="AI119" t="s">
        <v>1350</v>
      </c>
      <c r="AJ119">
        <v>100</v>
      </c>
      <c r="AK119" t="s">
        <v>1120</v>
      </c>
      <c r="AL119">
        <v>9597</v>
      </c>
      <c r="AM119" t="s">
        <v>398</v>
      </c>
      <c r="AN119" t="s">
        <v>1297</v>
      </c>
      <c r="AO119" t="s">
        <v>734</v>
      </c>
      <c r="AP119" t="s">
        <v>734</v>
      </c>
    </row>
    <row r="120" spans="1:42" hidden="1" x14ac:dyDescent="0.25">
      <c r="A120" t="s">
        <v>1351</v>
      </c>
      <c r="B120" t="s">
        <v>1352</v>
      </c>
      <c r="C120" t="s">
        <v>1216</v>
      </c>
      <c r="D120" t="s">
        <v>1353</v>
      </c>
      <c r="E120" t="s">
        <v>1218</v>
      </c>
      <c r="F120" t="s">
        <v>389</v>
      </c>
      <c r="G120" t="s">
        <v>390</v>
      </c>
      <c r="H120" s="50">
        <v>7037866.9900000002</v>
      </c>
      <c r="I120" s="50">
        <v>8580503.6600000001</v>
      </c>
      <c r="J120" s="50">
        <v>7037866.9900000002</v>
      </c>
      <c r="K120" s="50">
        <v>0</v>
      </c>
      <c r="L120" s="50">
        <v>7037866.9900000002</v>
      </c>
      <c r="M120" s="50">
        <v>0</v>
      </c>
      <c r="N120" s="50">
        <v>0</v>
      </c>
      <c r="O120" s="50">
        <v>7037866.9900000002</v>
      </c>
      <c r="P120" s="50">
        <v>0</v>
      </c>
      <c r="Q120" s="50">
        <v>0</v>
      </c>
      <c r="R120" t="s">
        <v>1354</v>
      </c>
      <c r="S120" t="s">
        <v>607</v>
      </c>
      <c r="T120" t="s">
        <v>1265</v>
      </c>
      <c r="U120" t="s">
        <v>476</v>
      </c>
      <c r="V120" t="s">
        <v>477</v>
      </c>
      <c r="W120" t="s">
        <v>617</v>
      </c>
      <c r="X120" t="s">
        <v>1355</v>
      </c>
      <c r="Y120" t="s">
        <v>1241</v>
      </c>
      <c r="Z120" t="s">
        <v>1242</v>
      </c>
      <c r="AA120" t="s">
        <v>1324</v>
      </c>
      <c r="AB120" t="s">
        <v>1324</v>
      </c>
      <c r="AC120" t="s">
        <v>1146</v>
      </c>
      <c r="AD120" t="s">
        <v>1356</v>
      </c>
      <c r="AE120" s="50">
        <v>30</v>
      </c>
      <c r="AF120" s="50">
        <v>2574151.09</v>
      </c>
      <c r="AG120" s="50">
        <v>8580503.6600000001</v>
      </c>
      <c r="AH120" s="50">
        <v>0</v>
      </c>
      <c r="AI120" t="s">
        <v>1357</v>
      </c>
      <c r="AJ120">
        <v>100</v>
      </c>
      <c r="AK120" t="s">
        <v>1358</v>
      </c>
      <c r="AL120">
        <v>1996</v>
      </c>
      <c r="AM120" t="s">
        <v>398</v>
      </c>
      <c r="AN120" t="s">
        <v>957</v>
      </c>
      <c r="AO120" t="s">
        <v>734</v>
      </c>
      <c r="AP120" t="s">
        <v>1359</v>
      </c>
    </row>
    <row r="121" spans="1:42" hidden="1" x14ac:dyDescent="0.25">
      <c r="A121" t="s">
        <v>1360</v>
      </c>
      <c r="B121" t="s">
        <v>1361</v>
      </c>
      <c r="C121" t="s">
        <v>1216</v>
      </c>
      <c r="D121" t="s">
        <v>1362</v>
      </c>
      <c r="E121" t="s">
        <v>1218</v>
      </c>
      <c r="F121" t="s">
        <v>389</v>
      </c>
      <c r="G121" t="s">
        <v>390</v>
      </c>
      <c r="H121" s="50">
        <v>5430359.1500000004</v>
      </c>
      <c r="I121" s="50">
        <v>5430359.1500000004</v>
      </c>
      <c r="J121" s="50">
        <v>5430359.1500000004</v>
      </c>
      <c r="K121" s="50">
        <v>0</v>
      </c>
      <c r="L121" s="50">
        <v>5430359.1500000004</v>
      </c>
      <c r="M121" s="50">
        <v>0</v>
      </c>
      <c r="N121" s="50">
        <v>0</v>
      </c>
      <c r="O121" s="50">
        <v>5430359.1500000004</v>
      </c>
      <c r="P121" s="50">
        <v>0</v>
      </c>
      <c r="Q121" s="50">
        <v>0</v>
      </c>
      <c r="R121" t="s">
        <v>1363</v>
      </c>
      <c r="S121" t="s">
        <v>607</v>
      </c>
      <c r="T121" t="s">
        <v>1220</v>
      </c>
      <c r="U121" t="s">
        <v>476</v>
      </c>
      <c r="V121" t="s">
        <v>477</v>
      </c>
      <c r="W121" t="s">
        <v>617</v>
      </c>
      <c r="X121" t="s">
        <v>1364</v>
      </c>
      <c r="Y121" t="s">
        <v>1096</v>
      </c>
      <c r="Z121" t="s">
        <v>1097</v>
      </c>
      <c r="AA121" t="s">
        <v>1324</v>
      </c>
      <c r="AB121" t="s">
        <v>1324</v>
      </c>
      <c r="AC121" t="s">
        <v>1146</v>
      </c>
      <c r="AD121" t="s">
        <v>1356</v>
      </c>
      <c r="AE121" s="50">
        <v>30</v>
      </c>
      <c r="AF121" s="50">
        <v>1629107.74</v>
      </c>
      <c r="AG121" s="50">
        <v>5430359.1500000004</v>
      </c>
      <c r="AH121" s="50">
        <v>0</v>
      </c>
      <c r="AI121" t="s">
        <v>1365</v>
      </c>
      <c r="AJ121">
        <v>100</v>
      </c>
      <c r="AK121" t="s">
        <v>1366</v>
      </c>
      <c r="AL121">
        <v>588</v>
      </c>
      <c r="AM121" t="s">
        <v>398</v>
      </c>
      <c r="AN121" t="s">
        <v>957</v>
      </c>
      <c r="AO121" t="s">
        <v>958</v>
      </c>
      <c r="AP121" t="s">
        <v>958</v>
      </c>
    </row>
    <row r="122" spans="1:42" hidden="1" x14ac:dyDescent="0.25">
      <c r="A122" t="s">
        <v>1367</v>
      </c>
      <c r="B122" t="s">
        <v>1368</v>
      </c>
      <c r="C122" t="s">
        <v>1216</v>
      </c>
      <c r="D122" t="s">
        <v>1369</v>
      </c>
      <c r="E122" t="s">
        <v>1218</v>
      </c>
      <c r="F122" t="s">
        <v>389</v>
      </c>
      <c r="G122" t="s">
        <v>390</v>
      </c>
      <c r="H122" s="50">
        <v>10268010.01</v>
      </c>
      <c r="I122" s="50">
        <v>10278028.01</v>
      </c>
      <c r="J122" s="50">
        <v>10268010.01</v>
      </c>
      <c r="K122" s="50">
        <v>0</v>
      </c>
      <c r="L122" s="50">
        <v>10268010.01</v>
      </c>
      <c r="M122" s="50">
        <v>0</v>
      </c>
      <c r="N122" s="50">
        <v>0</v>
      </c>
      <c r="O122" s="50">
        <v>10268010.01</v>
      </c>
      <c r="P122" s="50">
        <v>0</v>
      </c>
      <c r="Q122" s="50">
        <v>0</v>
      </c>
      <c r="R122" t="s">
        <v>1370</v>
      </c>
      <c r="S122" t="s">
        <v>607</v>
      </c>
      <c r="T122" t="s">
        <v>1252</v>
      </c>
      <c r="U122" t="s">
        <v>476</v>
      </c>
      <c r="V122" t="s">
        <v>477</v>
      </c>
      <c r="W122" t="s">
        <v>617</v>
      </c>
      <c r="X122" t="s">
        <v>1371</v>
      </c>
      <c r="Y122" t="s">
        <v>1372</v>
      </c>
      <c r="Z122" t="s">
        <v>1373</v>
      </c>
      <c r="AA122" t="s">
        <v>1324</v>
      </c>
      <c r="AB122" t="s">
        <v>1324</v>
      </c>
      <c r="AC122" t="s">
        <v>1146</v>
      </c>
      <c r="AD122" t="s">
        <v>1356</v>
      </c>
      <c r="AE122" s="50">
        <v>30</v>
      </c>
      <c r="AF122" s="50">
        <v>3083408.4</v>
      </c>
      <c r="AG122" s="50">
        <v>10278028.01</v>
      </c>
      <c r="AH122" s="50">
        <v>0</v>
      </c>
      <c r="AI122" t="s">
        <v>1374</v>
      </c>
      <c r="AJ122">
        <v>100</v>
      </c>
      <c r="AK122" t="s">
        <v>1375</v>
      </c>
      <c r="AL122">
        <v>420</v>
      </c>
      <c r="AM122" t="s">
        <v>398</v>
      </c>
      <c r="AN122" t="s">
        <v>957</v>
      </c>
      <c r="AO122" t="s">
        <v>958</v>
      </c>
      <c r="AP122" t="s">
        <v>958</v>
      </c>
    </row>
    <row r="123" spans="1:42" hidden="1" x14ac:dyDescent="0.25">
      <c r="A123" t="s">
        <v>1376</v>
      </c>
      <c r="B123" t="s">
        <v>1377</v>
      </c>
      <c r="C123" t="s">
        <v>388</v>
      </c>
      <c r="D123" t="s">
        <v>388</v>
      </c>
      <c r="E123" t="s">
        <v>389</v>
      </c>
      <c r="F123" t="s">
        <v>389</v>
      </c>
      <c r="G123" t="s">
        <v>390</v>
      </c>
      <c r="H123" s="50">
        <v>3000000</v>
      </c>
      <c r="I123" s="50">
        <v>0</v>
      </c>
      <c r="J123" s="50">
        <v>3000000</v>
      </c>
      <c r="K123" s="50">
        <v>0</v>
      </c>
      <c r="L123" s="50">
        <v>3000000</v>
      </c>
      <c r="M123" s="50">
        <v>0</v>
      </c>
      <c r="N123" s="50">
        <v>0</v>
      </c>
      <c r="O123" s="50">
        <v>3000000</v>
      </c>
      <c r="P123" s="50">
        <v>0</v>
      </c>
      <c r="Q123" s="50">
        <v>0</v>
      </c>
      <c r="R123" t="s">
        <v>1378</v>
      </c>
      <c r="S123" t="s">
        <v>607</v>
      </c>
      <c r="T123" t="s">
        <v>607</v>
      </c>
      <c r="U123" t="s">
        <v>394</v>
      </c>
      <c r="V123" t="s">
        <v>395</v>
      </c>
      <c r="W123" t="s">
        <v>396</v>
      </c>
      <c r="X123" t="s">
        <v>396</v>
      </c>
      <c r="Y123" t="s">
        <v>396</v>
      </c>
      <c r="Z123" t="s">
        <v>396</v>
      </c>
      <c r="AA123" t="s">
        <v>396</v>
      </c>
      <c r="AB123" t="s">
        <v>396</v>
      </c>
      <c r="AC123" t="s">
        <v>396</v>
      </c>
      <c r="AD123" t="s">
        <v>396</v>
      </c>
      <c r="AE123" s="50">
        <v>0</v>
      </c>
      <c r="AF123" s="50">
        <v>0</v>
      </c>
      <c r="AG123" s="50">
        <v>0</v>
      </c>
      <c r="AH123" s="50">
        <v>0</v>
      </c>
      <c r="AI123" t="s">
        <v>396</v>
      </c>
      <c r="AJ123">
        <v>10</v>
      </c>
      <c r="AK123" t="s">
        <v>1129</v>
      </c>
      <c r="AL123">
        <v>23</v>
      </c>
      <c r="AM123" t="s">
        <v>398</v>
      </c>
      <c r="AN123" t="s">
        <v>440</v>
      </c>
      <c r="AO123" t="s">
        <v>453</v>
      </c>
      <c r="AP123" t="s">
        <v>453</v>
      </c>
    </row>
    <row r="124" spans="1:42" hidden="1" x14ac:dyDescent="0.25">
      <c r="A124" t="s">
        <v>1379</v>
      </c>
      <c r="B124" t="s">
        <v>1380</v>
      </c>
      <c r="C124" t="s">
        <v>456</v>
      </c>
      <c r="D124" t="s">
        <v>1305</v>
      </c>
      <c r="E124" t="s">
        <v>951</v>
      </c>
      <c r="F124" t="s">
        <v>389</v>
      </c>
      <c r="G124" t="s">
        <v>390</v>
      </c>
      <c r="H124" s="50">
        <v>2719030.55</v>
      </c>
      <c r="I124" s="50">
        <v>2719350.32</v>
      </c>
      <c r="J124" s="50">
        <v>2719030.55</v>
      </c>
      <c r="K124" s="50">
        <v>0</v>
      </c>
      <c r="L124" s="50">
        <v>2719030.55</v>
      </c>
      <c r="M124" s="50">
        <v>0</v>
      </c>
      <c r="N124" s="50">
        <v>0</v>
      </c>
      <c r="O124" s="50">
        <v>2719030.55</v>
      </c>
      <c r="P124" s="50">
        <v>0</v>
      </c>
      <c r="Q124" s="50">
        <v>0</v>
      </c>
      <c r="R124" t="s">
        <v>1381</v>
      </c>
      <c r="S124" t="s">
        <v>1129</v>
      </c>
      <c r="T124" t="s">
        <v>424</v>
      </c>
      <c r="U124" t="s">
        <v>476</v>
      </c>
      <c r="V124" t="s">
        <v>477</v>
      </c>
      <c r="W124" t="s">
        <v>617</v>
      </c>
      <c r="X124" t="s">
        <v>1382</v>
      </c>
      <c r="Y124" t="s">
        <v>1383</v>
      </c>
      <c r="Z124" t="s">
        <v>1384</v>
      </c>
      <c r="AA124" t="s">
        <v>556</v>
      </c>
      <c r="AB124" t="s">
        <v>839</v>
      </c>
      <c r="AC124" t="s">
        <v>773</v>
      </c>
      <c r="AD124" t="s">
        <v>522</v>
      </c>
      <c r="AE124" s="50">
        <v>30</v>
      </c>
      <c r="AF124" s="50">
        <v>815805.09</v>
      </c>
      <c r="AG124" s="50">
        <v>2719350.32</v>
      </c>
      <c r="AH124" s="50">
        <v>0</v>
      </c>
      <c r="AI124" t="s">
        <v>396</v>
      </c>
      <c r="AJ124">
        <v>100</v>
      </c>
      <c r="AK124" t="s">
        <v>404</v>
      </c>
      <c r="AL124">
        <v>242</v>
      </c>
      <c r="AM124" t="s">
        <v>398</v>
      </c>
      <c r="AN124" t="s">
        <v>1019</v>
      </c>
      <c r="AO124" t="s">
        <v>742</v>
      </c>
      <c r="AP124" t="s">
        <v>1020</v>
      </c>
    </row>
    <row r="125" spans="1:42" hidden="1" x14ac:dyDescent="0.25">
      <c r="A125" t="s">
        <v>1385</v>
      </c>
      <c r="B125" t="s">
        <v>1386</v>
      </c>
      <c r="C125" t="s">
        <v>456</v>
      </c>
      <c r="D125" t="s">
        <v>457</v>
      </c>
      <c r="E125" t="s">
        <v>951</v>
      </c>
      <c r="F125" t="s">
        <v>389</v>
      </c>
      <c r="G125" t="s">
        <v>390</v>
      </c>
      <c r="H125" s="50">
        <v>1318675.23</v>
      </c>
      <c r="I125" s="50">
        <v>1319130.94</v>
      </c>
      <c r="J125" s="50">
        <v>1318675.23</v>
      </c>
      <c r="K125" s="50">
        <v>0</v>
      </c>
      <c r="L125" s="50">
        <v>1318675.23</v>
      </c>
      <c r="M125" s="50">
        <v>0</v>
      </c>
      <c r="N125" s="50">
        <v>0</v>
      </c>
      <c r="O125" s="50">
        <v>1318675.23</v>
      </c>
      <c r="P125" s="50">
        <v>0</v>
      </c>
      <c r="Q125" s="50">
        <v>0</v>
      </c>
      <c r="R125" t="s">
        <v>1387</v>
      </c>
      <c r="S125" t="s">
        <v>1129</v>
      </c>
      <c r="T125" t="s">
        <v>987</v>
      </c>
      <c r="U125" t="s">
        <v>476</v>
      </c>
      <c r="V125" t="s">
        <v>477</v>
      </c>
      <c r="W125" t="s">
        <v>617</v>
      </c>
      <c r="X125" t="s">
        <v>1388</v>
      </c>
      <c r="Y125" t="s">
        <v>1014</v>
      </c>
      <c r="Z125" t="s">
        <v>1015</v>
      </c>
      <c r="AA125" t="s">
        <v>1103</v>
      </c>
      <c r="AB125" t="s">
        <v>892</v>
      </c>
      <c r="AC125" t="s">
        <v>773</v>
      </c>
      <c r="AD125" t="s">
        <v>1311</v>
      </c>
      <c r="AE125" s="50">
        <v>30</v>
      </c>
      <c r="AF125" s="50">
        <v>395739.28</v>
      </c>
      <c r="AG125" s="50">
        <v>1319130.94</v>
      </c>
      <c r="AH125" s="50">
        <v>0</v>
      </c>
      <c r="AI125" t="s">
        <v>396</v>
      </c>
      <c r="AJ125">
        <v>100</v>
      </c>
      <c r="AK125" t="s">
        <v>644</v>
      </c>
      <c r="AL125">
        <v>150</v>
      </c>
      <c r="AM125" t="s">
        <v>398</v>
      </c>
      <c r="AN125" t="s">
        <v>993</v>
      </c>
      <c r="AO125" t="s">
        <v>1344</v>
      </c>
      <c r="AP125" t="s">
        <v>1344</v>
      </c>
    </row>
    <row r="126" spans="1:42" hidden="1" x14ac:dyDescent="0.25">
      <c r="A126" t="s">
        <v>1389</v>
      </c>
      <c r="B126" t="s">
        <v>1390</v>
      </c>
      <c r="C126" t="s">
        <v>456</v>
      </c>
      <c r="D126" t="s">
        <v>1391</v>
      </c>
      <c r="E126" t="s">
        <v>951</v>
      </c>
      <c r="F126" t="s">
        <v>389</v>
      </c>
      <c r="G126" t="s">
        <v>390</v>
      </c>
      <c r="H126" s="50">
        <v>2902166.45</v>
      </c>
      <c r="I126" s="50">
        <v>2902166.45</v>
      </c>
      <c r="J126" s="50">
        <v>2902166.45</v>
      </c>
      <c r="K126" s="50">
        <v>0</v>
      </c>
      <c r="L126" s="50">
        <v>2902166.45</v>
      </c>
      <c r="M126" s="50">
        <v>0</v>
      </c>
      <c r="N126" s="50">
        <v>0</v>
      </c>
      <c r="O126" s="50">
        <v>2902166.45</v>
      </c>
      <c r="P126" s="50">
        <v>0</v>
      </c>
      <c r="Q126" s="50">
        <v>0</v>
      </c>
      <c r="R126" t="s">
        <v>1392</v>
      </c>
      <c r="S126" t="s">
        <v>1129</v>
      </c>
      <c r="T126" t="s">
        <v>1325</v>
      </c>
      <c r="U126" t="s">
        <v>476</v>
      </c>
      <c r="V126" t="s">
        <v>477</v>
      </c>
      <c r="W126" t="s">
        <v>617</v>
      </c>
      <c r="X126" t="s">
        <v>1393</v>
      </c>
      <c r="Y126" t="s">
        <v>980</v>
      </c>
      <c r="Z126" t="s">
        <v>981</v>
      </c>
      <c r="AA126" t="s">
        <v>556</v>
      </c>
      <c r="AB126" t="s">
        <v>1394</v>
      </c>
      <c r="AC126" t="s">
        <v>666</v>
      </c>
      <c r="AD126" t="s">
        <v>1147</v>
      </c>
      <c r="AE126" s="50">
        <v>30</v>
      </c>
      <c r="AF126" s="50">
        <v>870649.93</v>
      </c>
      <c r="AG126" s="50">
        <v>2902166.45</v>
      </c>
      <c r="AH126" s="50">
        <v>0</v>
      </c>
      <c r="AI126" t="s">
        <v>396</v>
      </c>
      <c r="AJ126">
        <v>100</v>
      </c>
      <c r="AK126" t="s">
        <v>693</v>
      </c>
      <c r="AL126">
        <v>1321</v>
      </c>
      <c r="AM126" t="s">
        <v>398</v>
      </c>
      <c r="AN126" t="s">
        <v>957</v>
      </c>
      <c r="AO126" t="s">
        <v>958</v>
      </c>
      <c r="AP126" t="s">
        <v>958</v>
      </c>
    </row>
    <row r="127" spans="1:42" hidden="1" x14ac:dyDescent="0.25">
      <c r="A127" t="s">
        <v>1395</v>
      </c>
      <c r="B127" t="s">
        <v>1396</v>
      </c>
      <c r="C127" t="s">
        <v>1110</v>
      </c>
      <c r="D127" t="s">
        <v>1397</v>
      </c>
      <c r="E127" t="s">
        <v>1112</v>
      </c>
      <c r="F127" t="s">
        <v>389</v>
      </c>
      <c r="G127" t="s">
        <v>390</v>
      </c>
      <c r="H127" s="50">
        <v>2136236.91</v>
      </c>
      <c r="I127" s="50">
        <v>2468659.9700000002</v>
      </c>
      <c r="J127" s="50">
        <v>2136236.91</v>
      </c>
      <c r="K127" s="50">
        <v>0</v>
      </c>
      <c r="L127" s="50">
        <v>2136236.91</v>
      </c>
      <c r="M127" s="50">
        <v>0</v>
      </c>
      <c r="N127" s="50">
        <v>0</v>
      </c>
      <c r="O127" s="50">
        <v>2136236.91</v>
      </c>
      <c r="P127" s="50">
        <v>0</v>
      </c>
      <c r="Q127" s="50">
        <v>0</v>
      </c>
      <c r="R127" t="s">
        <v>1398</v>
      </c>
      <c r="S127" t="s">
        <v>1129</v>
      </c>
      <c r="T127" t="s">
        <v>1399</v>
      </c>
      <c r="U127" t="s">
        <v>476</v>
      </c>
      <c r="V127" t="s">
        <v>477</v>
      </c>
      <c r="W127" t="s">
        <v>1114</v>
      </c>
      <c r="X127" t="s">
        <v>1400</v>
      </c>
      <c r="Y127" t="s">
        <v>1025</v>
      </c>
      <c r="Z127" t="s">
        <v>1026</v>
      </c>
      <c r="AA127" t="s">
        <v>1249</v>
      </c>
      <c r="AB127" t="s">
        <v>892</v>
      </c>
      <c r="AC127" t="s">
        <v>702</v>
      </c>
      <c r="AD127" t="s">
        <v>1138</v>
      </c>
      <c r="AE127" s="50">
        <v>30</v>
      </c>
      <c r="AF127" s="50">
        <v>740597.99</v>
      </c>
      <c r="AG127" s="50">
        <v>2468659.9700000002</v>
      </c>
      <c r="AH127" s="50">
        <v>0</v>
      </c>
      <c r="AI127" t="s">
        <v>1401</v>
      </c>
      <c r="AJ127">
        <v>100</v>
      </c>
      <c r="AK127" t="s">
        <v>1402</v>
      </c>
      <c r="AL127">
        <v>800</v>
      </c>
      <c r="AM127" t="s">
        <v>398</v>
      </c>
      <c r="AN127" t="s">
        <v>957</v>
      </c>
      <c r="AO127" t="s">
        <v>958</v>
      </c>
      <c r="AP127" t="s">
        <v>958</v>
      </c>
    </row>
    <row r="128" spans="1:42" hidden="1" x14ac:dyDescent="0.25">
      <c r="A128" t="s">
        <v>1403</v>
      </c>
      <c r="B128" t="s">
        <v>1404</v>
      </c>
      <c r="C128" t="s">
        <v>388</v>
      </c>
      <c r="D128" t="s">
        <v>388</v>
      </c>
      <c r="E128" t="s">
        <v>389</v>
      </c>
      <c r="F128" t="s">
        <v>389</v>
      </c>
      <c r="G128" t="s">
        <v>390</v>
      </c>
      <c r="H128" s="50">
        <v>3638862</v>
      </c>
      <c r="I128" s="50">
        <v>0</v>
      </c>
      <c r="J128" s="50">
        <v>3638862</v>
      </c>
      <c r="K128" s="50">
        <v>0</v>
      </c>
      <c r="L128" s="50">
        <v>3638862</v>
      </c>
      <c r="M128" s="50">
        <v>0</v>
      </c>
      <c r="N128" s="50">
        <v>0</v>
      </c>
      <c r="O128" s="50">
        <v>3638862</v>
      </c>
      <c r="P128" s="50">
        <v>0</v>
      </c>
      <c r="Q128" s="50">
        <v>0</v>
      </c>
      <c r="R128" t="s">
        <v>1405</v>
      </c>
      <c r="S128" t="s">
        <v>1155</v>
      </c>
      <c r="T128" t="s">
        <v>393</v>
      </c>
      <c r="U128" t="s">
        <v>394</v>
      </c>
      <c r="V128" t="s">
        <v>395</v>
      </c>
      <c r="W128" t="s">
        <v>396</v>
      </c>
      <c r="X128" t="s">
        <v>396</v>
      </c>
      <c r="Y128" t="s">
        <v>396</v>
      </c>
      <c r="Z128" t="s">
        <v>396</v>
      </c>
      <c r="AA128" t="s">
        <v>396</v>
      </c>
      <c r="AB128" t="s">
        <v>396</v>
      </c>
      <c r="AC128" t="s">
        <v>396</v>
      </c>
      <c r="AD128" t="s">
        <v>396</v>
      </c>
      <c r="AE128" s="50">
        <v>0</v>
      </c>
      <c r="AF128" s="50">
        <v>0</v>
      </c>
      <c r="AG128" s="50">
        <v>0</v>
      </c>
      <c r="AH128" s="50">
        <v>0</v>
      </c>
      <c r="AI128" t="s">
        <v>396</v>
      </c>
      <c r="AJ128">
        <v>20</v>
      </c>
      <c r="AK128" t="s">
        <v>446</v>
      </c>
      <c r="AL128">
        <v>2910</v>
      </c>
      <c r="AM128" t="s">
        <v>398</v>
      </c>
      <c r="AN128" t="s">
        <v>399</v>
      </c>
      <c r="AO128" t="s">
        <v>400</v>
      </c>
      <c r="AP128" t="s">
        <v>400</v>
      </c>
    </row>
    <row r="129" spans="1:42" hidden="1" x14ac:dyDescent="0.25">
      <c r="A129" t="s">
        <v>1406</v>
      </c>
      <c r="B129" t="s">
        <v>1407</v>
      </c>
      <c r="C129" t="s">
        <v>456</v>
      </c>
      <c r="D129" t="s">
        <v>457</v>
      </c>
      <c r="E129" t="s">
        <v>951</v>
      </c>
      <c r="F129" t="s">
        <v>389</v>
      </c>
      <c r="G129" t="s">
        <v>390</v>
      </c>
      <c r="H129" s="50">
        <v>3432603.75</v>
      </c>
      <c r="I129" s="50">
        <v>3441579.18</v>
      </c>
      <c r="J129" s="50">
        <v>3432603.75</v>
      </c>
      <c r="K129" s="50">
        <v>0</v>
      </c>
      <c r="L129" s="50">
        <v>3432603.75</v>
      </c>
      <c r="M129" s="50">
        <v>0</v>
      </c>
      <c r="N129" s="50">
        <v>0</v>
      </c>
      <c r="O129" s="50">
        <v>3432603.75</v>
      </c>
      <c r="P129" s="50">
        <v>0</v>
      </c>
      <c r="Q129" s="50">
        <v>0</v>
      </c>
      <c r="R129" t="s">
        <v>1408</v>
      </c>
      <c r="S129" t="s">
        <v>409</v>
      </c>
      <c r="T129" t="s">
        <v>1340</v>
      </c>
      <c r="U129" t="s">
        <v>476</v>
      </c>
      <c r="V129" t="s">
        <v>477</v>
      </c>
      <c r="W129" t="s">
        <v>617</v>
      </c>
      <c r="X129" t="s">
        <v>1409</v>
      </c>
      <c r="Y129" t="s">
        <v>1410</v>
      </c>
      <c r="Z129" t="s">
        <v>1411</v>
      </c>
      <c r="AA129" t="s">
        <v>1412</v>
      </c>
      <c r="AB129" t="s">
        <v>1394</v>
      </c>
      <c r="AC129" t="s">
        <v>666</v>
      </c>
      <c r="AD129" t="s">
        <v>992</v>
      </c>
      <c r="AE129" s="50">
        <v>30</v>
      </c>
      <c r="AF129" s="50">
        <v>1032473.75</v>
      </c>
      <c r="AG129" s="50">
        <v>3441579.18</v>
      </c>
      <c r="AH129" s="50">
        <v>0</v>
      </c>
      <c r="AI129" t="s">
        <v>1336</v>
      </c>
      <c r="AJ129">
        <v>100</v>
      </c>
      <c r="AK129" t="s">
        <v>1120</v>
      </c>
      <c r="AL129">
        <v>5861</v>
      </c>
      <c r="AM129" t="s">
        <v>398</v>
      </c>
      <c r="AN129" t="s">
        <v>957</v>
      </c>
      <c r="AO129" t="s">
        <v>1413</v>
      </c>
      <c r="AP129" t="s">
        <v>1413</v>
      </c>
    </row>
    <row r="130" spans="1:42" hidden="1" x14ac:dyDescent="0.25">
      <c r="A130" t="s">
        <v>1414</v>
      </c>
      <c r="B130" t="s">
        <v>1415</v>
      </c>
      <c r="C130" t="s">
        <v>456</v>
      </c>
      <c r="D130" t="s">
        <v>457</v>
      </c>
      <c r="E130" t="s">
        <v>951</v>
      </c>
      <c r="F130" t="s">
        <v>389</v>
      </c>
      <c r="G130" t="s">
        <v>390</v>
      </c>
      <c r="H130" s="50">
        <v>1982423.81</v>
      </c>
      <c r="I130" s="50">
        <v>1983087.89</v>
      </c>
      <c r="J130" s="50">
        <v>1982423.81</v>
      </c>
      <c r="K130" s="50">
        <v>0</v>
      </c>
      <c r="L130" s="50">
        <v>1982423.81</v>
      </c>
      <c r="M130" s="50">
        <v>0</v>
      </c>
      <c r="N130" s="50">
        <v>0</v>
      </c>
      <c r="O130" s="50">
        <v>1982423.81</v>
      </c>
      <c r="P130" s="50">
        <v>0</v>
      </c>
      <c r="Q130" s="50">
        <v>0</v>
      </c>
      <c r="R130" t="s">
        <v>1416</v>
      </c>
      <c r="S130" t="s">
        <v>409</v>
      </c>
      <c r="T130" t="s">
        <v>424</v>
      </c>
      <c r="U130" t="s">
        <v>476</v>
      </c>
      <c r="V130" t="s">
        <v>477</v>
      </c>
      <c r="W130" t="s">
        <v>617</v>
      </c>
      <c r="X130" t="s">
        <v>1417</v>
      </c>
      <c r="Y130" t="s">
        <v>1418</v>
      </c>
      <c r="Z130" t="s">
        <v>1419</v>
      </c>
      <c r="AA130" t="s">
        <v>1412</v>
      </c>
      <c r="AB130" t="s">
        <v>1394</v>
      </c>
      <c r="AC130" t="s">
        <v>666</v>
      </c>
      <c r="AD130" t="s">
        <v>1311</v>
      </c>
      <c r="AE130" s="50">
        <v>30</v>
      </c>
      <c r="AF130" s="50">
        <v>594926.36</v>
      </c>
      <c r="AG130" s="50">
        <v>1983087.89</v>
      </c>
      <c r="AH130" s="50">
        <v>0</v>
      </c>
      <c r="AI130" t="s">
        <v>396</v>
      </c>
      <c r="AJ130">
        <v>100</v>
      </c>
      <c r="AK130" t="s">
        <v>1001</v>
      </c>
      <c r="AL130">
        <v>2526</v>
      </c>
      <c r="AM130" t="s">
        <v>398</v>
      </c>
      <c r="AN130" t="s">
        <v>957</v>
      </c>
      <c r="AO130" t="s">
        <v>958</v>
      </c>
      <c r="AP130" t="s">
        <v>958</v>
      </c>
    </row>
    <row r="131" spans="1:42" hidden="1" x14ac:dyDescent="0.25">
      <c r="A131" t="s">
        <v>1420</v>
      </c>
      <c r="B131" t="s">
        <v>1421</v>
      </c>
      <c r="C131" t="s">
        <v>1110</v>
      </c>
      <c r="D131" t="s">
        <v>1422</v>
      </c>
      <c r="E131" t="s">
        <v>1112</v>
      </c>
      <c r="F131" t="s">
        <v>389</v>
      </c>
      <c r="G131" t="s">
        <v>390</v>
      </c>
      <c r="H131" s="50">
        <v>3144961.22</v>
      </c>
      <c r="I131" s="50">
        <v>3144961.22</v>
      </c>
      <c r="J131" s="50">
        <v>3144961.22</v>
      </c>
      <c r="K131" s="50">
        <v>0</v>
      </c>
      <c r="L131" s="50">
        <v>3144961.22</v>
      </c>
      <c r="M131" s="50">
        <v>0</v>
      </c>
      <c r="N131" s="50">
        <v>0</v>
      </c>
      <c r="O131" s="50">
        <v>3144961.22</v>
      </c>
      <c r="P131" s="50">
        <v>0</v>
      </c>
      <c r="Q131" s="50">
        <v>0</v>
      </c>
      <c r="R131" t="s">
        <v>1423</v>
      </c>
      <c r="S131" t="s">
        <v>795</v>
      </c>
      <c r="T131" t="s">
        <v>839</v>
      </c>
      <c r="U131" t="s">
        <v>476</v>
      </c>
      <c r="V131" t="s">
        <v>477</v>
      </c>
      <c r="W131" t="s">
        <v>1114</v>
      </c>
      <c r="X131" t="s">
        <v>1424</v>
      </c>
      <c r="Y131" t="s">
        <v>1425</v>
      </c>
      <c r="Z131" t="s">
        <v>1426</v>
      </c>
      <c r="AA131" t="s">
        <v>1012</v>
      </c>
      <c r="AB131" t="s">
        <v>892</v>
      </c>
      <c r="AC131" t="s">
        <v>1394</v>
      </c>
      <c r="AD131" t="s">
        <v>1138</v>
      </c>
      <c r="AE131" s="50">
        <v>30</v>
      </c>
      <c r="AF131" s="50">
        <v>943488.36</v>
      </c>
      <c r="AG131" s="50">
        <v>3144961.22</v>
      </c>
      <c r="AH131" s="50">
        <v>0</v>
      </c>
      <c r="AI131" t="s">
        <v>522</v>
      </c>
      <c r="AJ131">
        <v>100</v>
      </c>
      <c r="AK131" t="s">
        <v>523</v>
      </c>
      <c r="AL131">
        <v>1000</v>
      </c>
      <c r="AM131" t="s">
        <v>398</v>
      </c>
      <c r="AN131" t="s">
        <v>957</v>
      </c>
      <c r="AO131" t="s">
        <v>958</v>
      </c>
      <c r="AP131" t="s">
        <v>958</v>
      </c>
    </row>
    <row r="132" spans="1:42" hidden="1" x14ac:dyDescent="0.25">
      <c r="A132" t="s">
        <v>1427</v>
      </c>
      <c r="B132" t="s">
        <v>1428</v>
      </c>
      <c r="C132" t="s">
        <v>1110</v>
      </c>
      <c r="D132" t="s">
        <v>1429</v>
      </c>
      <c r="E132" t="s">
        <v>1112</v>
      </c>
      <c r="F132" t="s">
        <v>389</v>
      </c>
      <c r="G132" t="s">
        <v>390</v>
      </c>
      <c r="H132" s="50">
        <v>2722622.31</v>
      </c>
      <c r="I132" s="50">
        <v>2980116.21</v>
      </c>
      <c r="J132" s="50">
        <v>2722622.31</v>
      </c>
      <c r="K132" s="50">
        <v>0</v>
      </c>
      <c r="L132" s="50">
        <v>2722622.31</v>
      </c>
      <c r="M132" s="50">
        <v>0</v>
      </c>
      <c r="N132" s="50">
        <v>0</v>
      </c>
      <c r="O132" s="50">
        <v>2722622.31</v>
      </c>
      <c r="P132" s="50">
        <v>0</v>
      </c>
      <c r="Q132" s="50">
        <v>0</v>
      </c>
      <c r="R132" t="s">
        <v>1430</v>
      </c>
      <c r="S132" t="s">
        <v>795</v>
      </c>
      <c r="T132" t="s">
        <v>424</v>
      </c>
      <c r="U132" t="s">
        <v>476</v>
      </c>
      <c r="V132" t="s">
        <v>477</v>
      </c>
      <c r="W132" t="s">
        <v>1114</v>
      </c>
      <c r="X132" t="s">
        <v>1431</v>
      </c>
      <c r="Y132" t="s">
        <v>519</v>
      </c>
      <c r="Z132" t="s">
        <v>520</v>
      </c>
      <c r="AA132" t="s">
        <v>1012</v>
      </c>
      <c r="AB132" t="s">
        <v>892</v>
      </c>
      <c r="AC132" t="s">
        <v>1394</v>
      </c>
      <c r="AD132" t="s">
        <v>1138</v>
      </c>
      <c r="AE132" s="50">
        <v>30</v>
      </c>
      <c r="AF132" s="50">
        <v>894034.86</v>
      </c>
      <c r="AG132" s="50">
        <v>2980116.21</v>
      </c>
      <c r="AH132" s="50">
        <v>0</v>
      </c>
      <c r="AI132" t="s">
        <v>522</v>
      </c>
      <c r="AJ132">
        <v>100</v>
      </c>
      <c r="AK132" t="s">
        <v>523</v>
      </c>
      <c r="AL132">
        <v>800</v>
      </c>
      <c r="AM132" t="s">
        <v>398</v>
      </c>
      <c r="AN132" t="s">
        <v>524</v>
      </c>
      <c r="AO132" t="s">
        <v>742</v>
      </c>
      <c r="AP132" t="s">
        <v>742</v>
      </c>
    </row>
    <row r="133" spans="1:42" hidden="1" x14ac:dyDescent="0.25">
      <c r="A133" t="s">
        <v>1432</v>
      </c>
      <c r="B133" t="s">
        <v>1433</v>
      </c>
      <c r="C133" t="s">
        <v>1110</v>
      </c>
      <c r="D133" t="s">
        <v>1168</v>
      </c>
      <c r="E133" t="s">
        <v>1112</v>
      </c>
      <c r="F133" t="s">
        <v>389</v>
      </c>
      <c r="G133" t="s">
        <v>390</v>
      </c>
      <c r="H133" s="50">
        <v>4698660.95</v>
      </c>
      <c r="I133" s="50">
        <v>4821456.6399999997</v>
      </c>
      <c r="J133" s="50">
        <v>4698660.95</v>
      </c>
      <c r="K133" s="50">
        <v>0</v>
      </c>
      <c r="L133" s="50">
        <v>4698660.95</v>
      </c>
      <c r="M133" s="50">
        <v>0</v>
      </c>
      <c r="N133" s="50">
        <v>0</v>
      </c>
      <c r="O133" s="50">
        <v>4698660.95</v>
      </c>
      <c r="P133" s="50">
        <v>0</v>
      </c>
      <c r="Q133" s="50">
        <v>0</v>
      </c>
      <c r="R133" t="s">
        <v>1434</v>
      </c>
      <c r="S133" t="s">
        <v>1018</v>
      </c>
      <c r="T133" t="s">
        <v>1435</v>
      </c>
      <c r="U133" t="s">
        <v>476</v>
      </c>
      <c r="V133" t="s">
        <v>477</v>
      </c>
      <c r="W133" t="s">
        <v>608</v>
      </c>
      <c r="X133" t="s">
        <v>1436</v>
      </c>
      <c r="Y133" t="s">
        <v>1437</v>
      </c>
      <c r="Z133" t="s">
        <v>717</v>
      </c>
      <c r="AA133" t="s">
        <v>691</v>
      </c>
      <c r="AB133" t="s">
        <v>866</v>
      </c>
      <c r="AC133" t="s">
        <v>681</v>
      </c>
      <c r="AD133" t="s">
        <v>451</v>
      </c>
      <c r="AE133" s="50">
        <v>30</v>
      </c>
      <c r="AF133" s="50">
        <v>1446436.99</v>
      </c>
      <c r="AG133" s="50">
        <v>4821456.6399999997</v>
      </c>
      <c r="AH133" s="50">
        <v>0</v>
      </c>
      <c r="AI133" t="s">
        <v>438</v>
      </c>
      <c r="AJ133">
        <v>100</v>
      </c>
      <c r="AK133" t="s">
        <v>1290</v>
      </c>
      <c r="AL133">
        <v>2000</v>
      </c>
      <c r="AM133" t="s">
        <v>398</v>
      </c>
      <c r="AN133" t="s">
        <v>957</v>
      </c>
      <c r="AO133" t="s">
        <v>958</v>
      </c>
      <c r="AP133" t="s">
        <v>958</v>
      </c>
    </row>
    <row r="134" spans="1:42" hidden="1" x14ac:dyDescent="0.25">
      <c r="A134" t="s">
        <v>1438</v>
      </c>
      <c r="B134" t="s">
        <v>1439</v>
      </c>
      <c r="C134" t="s">
        <v>388</v>
      </c>
      <c r="D134" t="s">
        <v>388</v>
      </c>
      <c r="E134" t="s">
        <v>389</v>
      </c>
      <c r="F134" t="s">
        <v>389</v>
      </c>
      <c r="G134" t="s">
        <v>390</v>
      </c>
      <c r="H134" s="50">
        <v>2747593.45</v>
      </c>
      <c r="I134" s="50">
        <v>0</v>
      </c>
      <c r="J134" s="50">
        <v>2747593.45</v>
      </c>
      <c r="K134" s="50">
        <v>0</v>
      </c>
      <c r="L134" s="50">
        <v>2747593.45</v>
      </c>
      <c r="M134" s="50">
        <v>0</v>
      </c>
      <c r="N134" s="50">
        <v>0</v>
      </c>
      <c r="O134" s="50">
        <v>2747593.45</v>
      </c>
      <c r="P134" s="50">
        <v>0</v>
      </c>
      <c r="Q134" s="50">
        <v>0</v>
      </c>
      <c r="R134" t="s">
        <v>1440</v>
      </c>
      <c r="S134" t="s">
        <v>1018</v>
      </c>
      <c r="T134" t="s">
        <v>1441</v>
      </c>
      <c r="U134" t="s">
        <v>394</v>
      </c>
      <c r="V134" t="s">
        <v>395</v>
      </c>
      <c r="W134" t="s">
        <v>396</v>
      </c>
      <c r="X134" t="s">
        <v>396</v>
      </c>
      <c r="Y134" t="s">
        <v>396</v>
      </c>
      <c r="Z134" t="s">
        <v>396</v>
      </c>
      <c r="AA134" t="s">
        <v>396</v>
      </c>
      <c r="AB134" t="s">
        <v>396</v>
      </c>
      <c r="AC134" t="s">
        <v>396</v>
      </c>
      <c r="AD134" t="s">
        <v>396</v>
      </c>
      <c r="AE134" s="50">
        <v>0</v>
      </c>
      <c r="AF134" s="50">
        <v>0</v>
      </c>
      <c r="AG134" s="50">
        <v>0</v>
      </c>
      <c r="AH134" s="50">
        <v>0</v>
      </c>
      <c r="AI134" t="s">
        <v>396</v>
      </c>
      <c r="AJ134">
        <v>5</v>
      </c>
      <c r="AK134" t="s">
        <v>665</v>
      </c>
      <c r="AL134">
        <v>500</v>
      </c>
      <c r="AM134" t="s">
        <v>398</v>
      </c>
      <c r="AN134" t="s">
        <v>426</v>
      </c>
      <c r="AO134" t="s">
        <v>1442</v>
      </c>
      <c r="AP134" t="s">
        <v>1442</v>
      </c>
    </row>
    <row r="135" spans="1:42" hidden="1" x14ac:dyDescent="0.25">
      <c r="A135" t="s">
        <v>1443</v>
      </c>
      <c r="B135" t="s">
        <v>1444</v>
      </c>
      <c r="C135" t="s">
        <v>388</v>
      </c>
      <c r="D135" t="s">
        <v>388</v>
      </c>
      <c r="E135" t="s">
        <v>389</v>
      </c>
      <c r="F135" t="s">
        <v>389</v>
      </c>
      <c r="G135" t="s">
        <v>390</v>
      </c>
      <c r="H135" s="50">
        <v>19138081.48</v>
      </c>
      <c r="I135" s="50">
        <v>0</v>
      </c>
      <c r="J135" s="50">
        <v>19138081.48</v>
      </c>
      <c r="K135" s="50">
        <v>0</v>
      </c>
      <c r="L135" s="50">
        <v>19138081.48</v>
      </c>
      <c r="M135" s="50">
        <v>0</v>
      </c>
      <c r="N135" s="50">
        <v>0</v>
      </c>
      <c r="O135" s="50">
        <v>19138081.48</v>
      </c>
      <c r="P135" s="50">
        <v>0</v>
      </c>
      <c r="Q135" s="50">
        <v>0</v>
      </c>
      <c r="R135" t="s">
        <v>1445</v>
      </c>
      <c r="S135" t="s">
        <v>1018</v>
      </c>
      <c r="T135" t="s">
        <v>1441</v>
      </c>
      <c r="U135" t="s">
        <v>394</v>
      </c>
      <c r="V135" t="s">
        <v>395</v>
      </c>
      <c r="W135" t="s">
        <v>396</v>
      </c>
      <c r="X135" t="s">
        <v>396</v>
      </c>
      <c r="Y135" t="s">
        <v>396</v>
      </c>
      <c r="Z135" t="s">
        <v>396</v>
      </c>
      <c r="AA135" t="s">
        <v>396</v>
      </c>
      <c r="AB135" t="s">
        <v>396</v>
      </c>
      <c r="AC135" t="s">
        <v>396</v>
      </c>
      <c r="AD135" t="s">
        <v>396</v>
      </c>
      <c r="AE135" s="50">
        <v>0</v>
      </c>
      <c r="AF135" s="50">
        <v>0</v>
      </c>
      <c r="AG135" s="50">
        <v>0</v>
      </c>
      <c r="AH135" s="50">
        <v>0</v>
      </c>
      <c r="AI135" t="s">
        <v>396</v>
      </c>
      <c r="AJ135">
        <v>5</v>
      </c>
      <c r="AK135" t="s">
        <v>425</v>
      </c>
      <c r="AL135">
        <v>1440</v>
      </c>
      <c r="AM135" t="s">
        <v>398</v>
      </c>
      <c r="AN135" t="s">
        <v>426</v>
      </c>
      <c r="AO135" t="s">
        <v>1446</v>
      </c>
      <c r="AP135" t="s">
        <v>428</v>
      </c>
    </row>
    <row r="136" spans="1:42" hidden="1" x14ac:dyDescent="0.25">
      <c r="A136" t="s">
        <v>1447</v>
      </c>
      <c r="B136" t="s">
        <v>1448</v>
      </c>
      <c r="C136" t="s">
        <v>456</v>
      </c>
      <c r="D136" t="s">
        <v>1449</v>
      </c>
      <c r="E136" t="s">
        <v>951</v>
      </c>
      <c r="F136" t="s">
        <v>389</v>
      </c>
      <c r="G136" t="s">
        <v>390</v>
      </c>
      <c r="H136" s="50">
        <v>997182.7</v>
      </c>
      <c r="I136" s="50">
        <v>997182.7</v>
      </c>
      <c r="J136" s="50">
        <v>997181.81</v>
      </c>
      <c r="K136" s="50">
        <v>0</v>
      </c>
      <c r="L136" s="50">
        <v>997181.81</v>
      </c>
      <c r="M136" s="50">
        <v>0.89</v>
      </c>
      <c r="N136" s="50">
        <v>0</v>
      </c>
      <c r="O136" s="50">
        <v>997182.7</v>
      </c>
      <c r="P136" s="50">
        <v>0</v>
      </c>
      <c r="Q136" s="50">
        <v>0</v>
      </c>
      <c r="R136" t="s">
        <v>1450</v>
      </c>
      <c r="S136" t="s">
        <v>936</v>
      </c>
      <c r="T136" t="s">
        <v>631</v>
      </c>
      <c r="U136" t="s">
        <v>476</v>
      </c>
      <c r="V136" t="s">
        <v>477</v>
      </c>
      <c r="W136" t="s">
        <v>617</v>
      </c>
      <c r="X136" t="s">
        <v>1451</v>
      </c>
      <c r="Y136" t="s">
        <v>1452</v>
      </c>
      <c r="Z136" t="s">
        <v>1453</v>
      </c>
      <c r="AA136" t="s">
        <v>1249</v>
      </c>
      <c r="AB136" t="s">
        <v>839</v>
      </c>
      <c r="AC136" t="s">
        <v>631</v>
      </c>
      <c r="AD136" t="s">
        <v>419</v>
      </c>
      <c r="AE136" s="50">
        <v>30</v>
      </c>
      <c r="AF136" s="50">
        <v>299154.81</v>
      </c>
      <c r="AG136" s="50">
        <v>997182.7</v>
      </c>
      <c r="AH136" s="50">
        <v>0</v>
      </c>
      <c r="AI136" t="s">
        <v>1130</v>
      </c>
      <c r="AJ136">
        <v>100</v>
      </c>
      <c r="AK136" t="s">
        <v>1001</v>
      </c>
      <c r="AL136">
        <v>399</v>
      </c>
      <c r="AM136" t="s">
        <v>398</v>
      </c>
      <c r="AN136" t="s">
        <v>1019</v>
      </c>
      <c r="AO136" t="s">
        <v>742</v>
      </c>
      <c r="AP136" t="s">
        <v>1020</v>
      </c>
    </row>
    <row r="137" spans="1:42" hidden="1" x14ac:dyDescent="0.25">
      <c r="A137" t="s">
        <v>1454</v>
      </c>
      <c r="B137" t="s">
        <v>1455</v>
      </c>
      <c r="C137" t="s">
        <v>456</v>
      </c>
      <c r="D137" t="s">
        <v>1321</v>
      </c>
      <c r="E137" t="s">
        <v>951</v>
      </c>
      <c r="F137" t="s">
        <v>389</v>
      </c>
      <c r="G137" t="s">
        <v>390</v>
      </c>
      <c r="H137" s="50">
        <v>9479239.6099999994</v>
      </c>
      <c r="I137" s="50">
        <v>9524887.6600000001</v>
      </c>
      <c r="J137" s="50">
        <v>9479239.6099999994</v>
      </c>
      <c r="K137" s="50">
        <v>0</v>
      </c>
      <c r="L137" s="50">
        <v>9479239.6099999994</v>
      </c>
      <c r="M137" s="50">
        <v>0</v>
      </c>
      <c r="N137" s="50">
        <v>0</v>
      </c>
      <c r="O137" s="50">
        <v>9479239.6099999994</v>
      </c>
      <c r="P137" s="50">
        <v>0</v>
      </c>
      <c r="Q137" s="50">
        <v>0</v>
      </c>
      <c r="R137" t="s">
        <v>1456</v>
      </c>
      <c r="S137" t="s">
        <v>936</v>
      </c>
      <c r="T137" t="s">
        <v>1457</v>
      </c>
      <c r="U137" t="s">
        <v>476</v>
      </c>
      <c r="V137" t="s">
        <v>477</v>
      </c>
      <c r="W137" t="s">
        <v>617</v>
      </c>
      <c r="X137" t="s">
        <v>1458</v>
      </c>
      <c r="Y137" t="s">
        <v>1383</v>
      </c>
      <c r="Z137" t="s">
        <v>1384</v>
      </c>
      <c r="AA137" t="s">
        <v>1012</v>
      </c>
      <c r="AB137" t="s">
        <v>839</v>
      </c>
      <c r="AC137" t="s">
        <v>631</v>
      </c>
      <c r="AD137" t="s">
        <v>1120</v>
      </c>
      <c r="AE137" s="50">
        <v>30</v>
      </c>
      <c r="AF137" s="50">
        <v>2857466.29</v>
      </c>
      <c r="AG137" s="50">
        <v>9524887.6600000001</v>
      </c>
      <c r="AH137" s="50">
        <v>0</v>
      </c>
      <c r="AI137" t="s">
        <v>1336</v>
      </c>
      <c r="AJ137">
        <v>100</v>
      </c>
      <c r="AK137" t="s">
        <v>1120</v>
      </c>
      <c r="AL137">
        <v>1620</v>
      </c>
      <c r="AM137" t="s">
        <v>398</v>
      </c>
      <c r="AN137" t="s">
        <v>957</v>
      </c>
      <c r="AO137" t="s">
        <v>1234</v>
      </c>
      <c r="AP137" t="s">
        <v>1234</v>
      </c>
    </row>
    <row r="138" spans="1:42" hidden="1" x14ac:dyDescent="0.25">
      <c r="A138" t="s">
        <v>1459</v>
      </c>
      <c r="B138" t="s">
        <v>1460</v>
      </c>
      <c r="C138" t="s">
        <v>388</v>
      </c>
      <c r="D138" t="s">
        <v>388</v>
      </c>
      <c r="E138" t="s">
        <v>389</v>
      </c>
      <c r="F138" t="s">
        <v>389</v>
      </c>
      <c r="G138" t="s">
        <v>390</v>
      </c>
      <c r="H138" s="50">
        <v>4337572.53</v>
      </c>
      <c r="I138" s="50">
        <v>0</v>
      </c>
      <c r="J138" s="50">
        <v>4337572.53</v>
      </c>
      <c r="K138" s="50">
        <v>0</v>
      </c>
      <c r="L138" s="50">
        <v>4337572.53</v>
      </c>
      <c r="M138" s="50">
        <v>0</v>
      </c>
      <c r="N138" s="50">
        <v>0</v>
      </c>
      <c r="O138" s="50">
        <v>4337572.53</v>
      </c>
      <c r="P138" s="50">
        <v>0</v>
      </c>
      <c r="Q138" s="50">
        <v>0</v>
      </c>
      <c r="R138" t="s">
        <v>1461</v>
      </c>
      <c r="S138" t="s">
        <v>1105</v>
      </c>
      <c r="T138" t="s">
        <v>404</v>
      </c>
      <c r="U138" t="s">
        <v>476</v>
      </c>
      <c r="V138" t="s">
        <v>395</v>
      </c>
      <c r="W138" t="s">
        <v>396</v>
      </c>
      <c r="X138" t="s">
        <v>396</v>
      </c>
      <c r="Y138" t="s">
        <v>396</v>
      </c>
      <c r="Z138" t="s">
        <v>396</v>
      </c>
      <c r="AA138" t="s">
        <v>396</v>
      </c>
      <c r="AB138" t="s">
        <v>396</v>
      </c>
      <c r="AC138" t="s">
        <v>396</v>
      </c>
      <c r="AD138" t="s">
        <v>396</v>
      </c>
      <c r="AE138" s="50">
        <v>0</v>
      </c>
      <c r="AF138" s="50">
        <v>0</v>
      </c>
      <c r="AG138" s="50">
        <v>0</v>
      </c>
      <c r="AH138" s="50">
        <v>0</v>
      </c>
      <c r="AI138" t="s">
        <v>396</v>
      </c>
      <c r="AJ138">
        <v>10</v>
      </c>
      <c r="AK138" t="s">
        <v>425</v>
      </c>
      <c r="AL138">
        <v>263</v>
      </c>
      <c r="AM138" t="s">
        <v>398</v>
      </c>
      <c r="AN138" t="s">
        <v>426</v>
      </c>
      <c r="AO138" t="s">
        <v>1446</v>
      </c>
      <c r="AP138" t="s">
        <v>428</v>
      </c>
    </row>
    <row r="139" spans="1:42" hidden="1" x14ac:dyDescent="0.25">
      <c r="A139" t="s">
        <v>1462</v>
      </c>
      <c r="B139" t="s">
        <v>1463</v>
      </c>
      <c r="C139" t="s">
        <v>456</v>
      </c>
      <c r="D139" t="s">
        <v>1464</v>
      </c>
      <c r="E139" t="s">
        <v>951</v>
      </c>
      <c r="F139" t="s">
        <v>389</v>
      </c>
      <c r="G139" t="s">
        <v>390</v>
      </c>
      <c r="H139" s="50">
        <v>4975518.7300000004</v>
      </c>
      <c r="I139" s="50">
        <v>4975518.7300000004</v>
      </c>
      <c r="J139" s="50">
        <v>4975518.7300000004</v>
      </c>
      <c r="K139" s="50">
        <v>0</v>
      </c>
      <c r="L139" s="50">
        <v>4975518.7300000004</v>
      </c>
      <c r="M139" s="50">
        <v>0</v>
      </c>
      <c r="N139" s="50">
        <v>0</v>
      </c>
      <c r="O139" s="50">
        <v>4975518.7300000004</v>
      </c>
      <c r="P139" s="50">
        <v>0</v>
      </c>
      <c r="Q139" s="50">
        <v>0</v>
      </c>
      <c r="R139" t="s">
        <v>1465</v>
      </c>
      <c r="S139" t="s">
        <v>612</v>
      </c>
      <c r="T139" t="s">
        <v>1147</v>
      </c>
      <c r="U139" t="s">
        <v>476</v>
      </c>
      <c r="V139" t="s">
        <v>477</v>
      </c>
      <c r="W139" t="s">
        <v>617</v>
      </c>
      <c r="X139" t="s">
        <v>1466</v>
      </c>
      <c r="Y139" t="s">
        <v>1467</v>
      </c>
      <c r="Z139" t="s">
        <v>1468</v>
      </c>
      <c r="AA139" t="s">
        <v>548</v>
      </c>
      <c r="AB139" t="s">
        <v>893</v>
      </c>
      <c r="AC139" t="s">
        <v>807</v>
      </c>
      <c r="AD139" t="s">
        <v>1120</v>
      </c>
      <c r="AE139" s="50">
        <v>30</v>
      </c>
      <c r="AF139" s="50">
        <v>1492655.61</v>
      </c>
      <c r="AG139" s="50">
        <v>4975518.7300000004</v>
      </c>
      <c r="AH139" s="50">
        <v>0</v>
      </c>
      <c r="AI139" t="s">
        <v>1336</v>
      </c>
      <c r="AJ139">
        <v>100</v>
      </c>
      <c r="AK139" t="s">
        <v>1120</v>
      </c>
      <c r="AL139">
        <v>1035</v>
      </c>
      <c r="AM139" t="s">
        <v>398</v>
      </c>
      <c r="AN139" t="s">
        <v>957</v>
      </c>
      <c r="AO139" t="s">
        <v>958</v>
      </c>
      <c r="AP139" t="s">
        <v>958</v>
      </c>
    </row>
    <row r="140" spans="1:42" hidden="1" x14ac:dyDescent="0.25">
      <c r="A140" t="s">
        <v>1469</v>
      </c>
      <c r="B140" t="s">
        <v>1470</v>
      </c>
      <c r="C140" t="s">
        <v>1216</v>
      </c>
      <c r="D140" t="s">
        <v>1353</v>
      </c>
      <c r="E140" t="s">
        <v>1295</v>
      </c>
      <c r="F140" t="s">
        <v>389</v>
      </c>
      <c r="G140" t="s">
        <v>390</v>
      </c>
      <c r="H140" s="50">
        <v>730324.4</v>
      </c>
      <c r="I140" s="50">
        <v>0</v>
      </c>
      <c r="J140" s="50">
        <v>730324.4</v>
      </c>
      <c r="K140" s="50">
        <v>0</v>
      </c>
      <c r="L140" s="50">
        <v>730324.4</v>
      </c>
      <c r="M140" s="50">
        <v>0</v>
      </c>
      <c r="N140" s="50">
        <v>0</v>
      </c>
      <c r="O140" s="50">
        <v>730324.4</v>
      </c>
      <c r="P140" s="50">
        <v>0</v>
      </c>
      <c r="Q140" s="50">
        <v>0</v>
      </c>
      <c r="R140" t="s">
        <v>1471</v>
      </c>
      <c r="S140" t="s">
        <v>612</v>
      </c>
      <c r="T140" t="s">
        <v>1472</v>
      </c>
      <c r="U140" t="s">
        <v>394</v>
      </c>
      <c r="V140" t="s">
        <v>395</v>
      </c>
      <c r="W140" t="s">
        <v>396</v>
      </c>
      <c r="X140" t="s">
        <v>396</v>
      </c>
      <c r="Y140" t="s">
        <v>396</v>
      </c>
      <c r="Z140" t="s">
        <v>396</v>
      </c>
      <c r="AA140" t="s">
        <v>396</v>
      </c>
      <c r="AB140" t="s">
        <v>396</v>
      </c>
      <c r="AC140" t="s">
        <v>396</v>
      </c>
      <c r="AD140" t="s">
        <v>396</v>
      </c>
      <c r="AE140" s="50">
        <v>0</v>
      </c>
      <c r="AF140" s="50">
        <v>0</v>
      </c>
      <c r="AG140" s="50">
        <v>0</v>
      </c>
      <c r="AH140" s="50">
        <v>0</v>
      </c>
      <c r="AI140" t="s">
        <v>396</v>
      </c>
      <c r="AJ140">
        <v>100</v>
      </c>
      <c r="AK140" t="s">
        <v>1252</v>
      </c>
      <c r="AL140">
        <v>800</v>
      </c>
      <c r="AM140" t="s">
        <v>398</v>
      </c>
      <c r="AN140" t="s">
        <v>1297</v>
      </c>
      <c r="AO140" t="s">
        <v>734</v>
      </c>
      <c r="AP140" t="s">
        <v>734</v>
      </c>
    </row>
    <row r="141" spans="1:42" hidden="1" x14ac:dyDescent="0.25">
      <c r="A141" t="s">
        <v>1473</v>
      </c>
      <c r="B141" t="s">
        <v>1474</v>
      </c>
      <c r="C141" t="s">
        <v>1216</v>
      </c>
      <c r="D141" t="s">
        <v>1353</v>
      </c>
      <c r="E141" t="s">
        <v>1295</v>
      </c>
      <c r="F141" t="s">
        <v>389</v>
      </c>
      <c r="G141" t="s">
        <v>390</v>
      </c>
      <c r="H141" s="50">
        <v>730324.4</v>
      </c>
      <c r="I141" s="50">
        <v>0</v>
      </c>
      <c r="J141" s="50">
        <v>730324.4</v>
      </c>
      <c r="K141" s="50">
        <v>0</v>
      </c>
      <c r="L141" s="50">
        <v>730324.4</v>
      </c>
      <c r="M141" s="50">
        <v>0</v>
      </c>
      <c r="N141" s="50">
        <v>0</v>
      </c>
      <c r="O141" s="50">
        <v>730324.4</v>
      </c>
      <c r="P141" s="50">
        <v>0</v>
      </c>
      <c r="Q141" s="50">
        <v>0</v>
      </c>
      <c r="R141" t="s">
        <v>1475</v>
      </c>
      <c r="S141" t="s">
        <v>612</v>
      </c>
      <c r="T141" t="s">
        <v>1476</v>
      </c>
      <c r="U141" t="s">
        <v>394</v>
      </c>
      <c r="V141" t="s">
        <v>395</v>
      </c>
      <c r="W141" t="s">
        <v>396</v>
      </c>
      <c r="X141" t="s">
        <v>396</v>
      </c>
      <c r="Y141" t="s">
        <v>396</v>
      </c>
      <c r="Z141" t="s">
        <v>396</v>
      </c>
      <c r="AA141" t="s">
        <v>396</v>
      </c>
      <c r="AB141" t="s">
        <v>396</v>
      </c>
      <c r="AC141" t="s">
        <v>396</v>
      </c>
      <c r="AD141" t="s">
        <v>396</v>
      </c>
      <c r="AE141" s="50">
        <v>0</v>
      </c>
      <c r="AF141" s="50">
        <v>0</v>
      </c>
      <c r="AG141" s="50">
        <v>0</v>
      </c>
      <c r="AH141" s="50">
        <v>0</v>
      </c>
      <c r="AI141" t="s">
        <v>396</v>
      </c>
      <c r="AJ141">
        <v>100</v>
      </c>
      <c r="AK141" t="s">
        <v>414</v>
      </c>
      <c r="AL141">
        <v>800</v>
      </c>
      <c r="AM141" t="s">
        <v>398</v>
      </c>
      <c r="AN141" t="s">
        <v>1297</v>
      </c>
      <c r="AO141" t="s">
        <v>734</v>
      </c>
      <c r="AP141" t="s">
        <v>734</v>
      </c>
    </row>
    <row r="142" spans="1:42" hidden="1" x14ac:dyDescent="0.25">
      <c r="A142" t="s">
        <v>1477</v>
      </c>
      <c r="B142" t="s">
        <v>1478</v>
      </c>
      <c r="C142" t="s">
        <v>1216</v>
      </c>
      <c r="D142" t="s">
        <v>1353</v>
      </c>
      <c r="E142" t="s">
        <v>1295</v>
      </c>
      <c r="F142" t="s">
        <v>389</v>
      </c>
      <c r="G142" t="s">
        <v>390</v>
      </c>
      <c r="H142" s="50">
        <v>446600</v>
      </c>
      <c r="I142" s="50">
        <v>0</v>
      </c>
      <c r="J142" s="50">
        <v>446600</v>
      </c>
      <c r="K142" s="50">
        <v>0</v>
      </c>
      <c r="L142" s="50">
        <v>446600</v>
      </c>
      <c r="M142" s="50">
        <v>0</v>
      </c>
      <c r="N142" s="50">
        <v>0</v>
      </c>
      <c r="O142" s="50">
        <v>446600</v>
      </c>
      <c r="P142" s="50">
        <v>0</v>
      </c>
      <c r="Q142" s="50">
        <v>0</v>
      </c>
      <c r="R142" t="s">
        <v>1479</v>
      </c>
      <c r="S142" t="s">
        <v>612</v>
      </c>
      <c r="T142" t="s">
        <v>533</v>
      </c>
      <c r="U142" t="s">
        <v>394</v>
      </c>
      <c r="V142" t="s">
        <v>395</v>
      </c>
      <c r="W142" t="s">
        <v>396</v>
      </c>
      <c r="X142" t="s">
        <v>396</v>
      </c>
      <c r="Y142" t="s">
        <v>396</v>
      </c>
      <c r="Z142" t="s">
        <v>396</v>
      </c>
      <c r="AA142" t="s">
        <v>396</v>
      </c>
      <c r="AB142" t="s">
        <v>396</v>
      </c>
      <c r="AC142" t="s">
        <v>396</v>
      </c>
      <c r="AD142" t="s">
        <v>396</v>
      </c>
      <c r="AE142" s="50">
        <v>0</v>
      </c>
      <c r="AF142" s="50">
        <v>0</v>
      </c>
      <c r="AG142" s="50">
        <v>0</v>
      </c>
      <c r="AH142" s="50">
        <v>0</v>
      </c>
      <c r="AI142" t="s">
        <v>396</v>
      </c>
      <c r="AJ142">
        <v>100</v>
      </c>
      <c r="AK142" t="s">
        <v>644</v>
      </c>
      <c r="AL142">
        <v>800</v>
      </c>
      <c r="AM142" t="s">
        <v>398</v>
      </c>
      <c r="AN142" t="s">
        <v>1297</v>
      </c>
      <c r="AO142" t="s">
        <v>734</v>
      </c>
      <c r="AP142" t="s">
        <v>734</v>
      </c>
    </row>
    <row r="143" spans="1:42" hidden="1" x14ac:dyDescent="0.25">
      <c r="A143" t="s">
        <v>1480</v>
      </c>
      <c r="B143" t="s">
        <v>1481</v>
      </c>
      <c r="C143" t="s">
        <v>388</v>
      </c>
      <c r="D143" t="s">
        <v>388</v>
      </c>
      <c r="E143" t="s">
        <v>389</v>
      </c>
      <c r="F143" t="s">
        <v>389</v>
      </c>
      <c r="G143" t="s">
        <v>390</v>
      </c>
      <c r="H143" s="50">
        <v>4925352</v>
      </c>
      <c r="I143" s="50">
        <v>0</v>
      </c>
      <c r="J143" s="50">
        <v>4925352</v>
      </c>
      <c r="K143" s="50">
        <v>0</v>
      </c>
      <c r="L143" s="50">
        <v>4925352</v>
      </c>
      <c r="M143" s="50">
        <v>0</v>
      </c>
      <c r="N143" s="50">
        <v>0</v>
      </c>
      <c r="O143" s="50">
        <v>4925352</v>
      </c>
      <c r="P143" s="50">
        <v>0</v>
      </c>
      <c r="Q143" s="50">
        <v>0</v>
      </c>
      <c r="R143" t="s">
        <v>1482</v>
      </c>
      <c r="S143" t="s">
        <v>892</v>
      </c>
      <c r="T143" t="s">
        <v>892</v>
      </c>
      <c r="U143" t="s">
        <v>394</v>
      </c>
      <c r="V143" t="s">
        <v>395</v>
      </c>
      <c r="W143" t="s">
        <v>396</v>
      </c>
      <c r="X143" t="s">
        <v>396</v>
      </c>
      <c r="Y143" t="s">
        <v>396</v>
      </c>
      <c r="Z143" t="s">
        <v>396</v>
      </c>
      <c r="AA143" t="s">
        <v>396</v>
      </c>
      <c r="AB143" t="s">
        <v>396</v>
      </c>
      <c r="AC143" t="s">
        <v>396</v>
      </c>
      <c r="AD143" t="s">
        <v>396</v>
      </c>
      <c r="AE143" s="50">
        <v>0</v>
      </c>
      <c r="AF143" s="50">
        <v>0</v>
      </c>
      <c r="AG143" s="50">
        <v>0</v>
      </c>
      <c r="AH143" s="50">
        <v>0</v>
      </c>
      <c r="AI143" t="s">
        <v>396</v>
      </c>
      <c r="AJ143">
        <v>100</v>
      </c>
      <c r="AK143" t="s">
        <v>1483</v>
      </c>
      <c r="AL143">
        <v>138</v>
      </c>
      <c r="AM143" t="s">
        <v>398</v>
      </c>
      <c r="AN143" t="s">
        <v>440</v>
      </c>
      <c r="AO143" t="s">
        <v>453</v>
      </c>
      <c r="AP143" t="s">
        <v>453</v>
      </c>
    </row>
    <row r="144" spans="1:42" hidden="1" x14ac:dyDescent="0.25">
      <c r="A144" t="s">
        <v>1484</v>
      </c>
      <c r="B144" t="s">
        <v>1485</v>
      </c>
      <c r="C144" t="s">
        <v>388</v>
      </c>
      <c r="D144" t="s">
        <v>388</v>
      </c>
      <c r="E144" t="s">
        <v>389</v>
      </c>
      <c r="F144" t="s">
        <v>389</v>
      </c>
      <c r="G144" t="s">
        <v>390</v>
      </c>
      <c r="H144" s="50">
        <v>2915478</v>
      </c>
      <c r="I144" s="50">
        <v>0</v>
      </c>
      <c r="J144" s="50">
        <v>2915478</v>
      </c>
      <c r="K144" s="50">
        <v>0</v>
      </c>
      <c r="L144" s="50">
        <v>2915478</v>
      </c>
      <c r="M144" s="50">
        <v>0</v>
      </c>
      <c r="N144" s="50">
        <v>0</v>
      </c>
      <c r="O144" s="50">
        <v>2915478</v>
      </c>
      <c r="P144" s="50">
        <v>0</v>
      </c>
      <c r="Q144" s="50">
        <v>0</v>
      </c>
      <c r="R144" t="s">
        <v>1486</v>
      </c>
      <c r="S144" t="s">
        <v>892</v>
      </c>
      <c r="T144" t="s">
        <v>892</v>
      </c>
      <c r="U144" t="s">
        <v>394</v>
      </c>
      <c r="V144" t="s">
        <v>395</v>
      </c>
      <c r="W144" t="s">
        <v>396</v>
      </c>
      <c r="X144" t="s">
        <v>396</v>
      </c>
      <c r="Y144" t="s">
        <v>396</v>
      </c>
      <c r="Z144" t="s">
        <v>396</v>
      </c>
      <c r="AA144" t="s">
        <v>396</v>
      </c>
      <c r="AB144" t="s">
        <v>396</v>
      </c>
      <c r="AC144" t="s">
        <v>396</v>
      </c>
      <c r="AD144" t="s">
        <v>396</v>
      </c>
      <c r="AE144" s="50">
        <v>0</v>
      </c>
      <c r="AF144" s="50">
        <v>0</v>
      </c>
      <c r="AG144" s="50">
        <v>0</v>
      </c>
      <c r="AH144" s="50">
        <v>0</v>
      </c>
      <c r="AI144" t="s">
        <v>396</v>
      </c>
      <c r="AJ144">
        <v>100</v>
      </c>
      <c r="AK144" t="s">
        <v>1483</v>
      </c>
      <c r="AL144">
        <v>81</v>
      </c>
      <c r="AM144" t="s">
        <v>398</v>
      </c>
      <c r="AN144" t="s">
        <v>440</v>
      </c>
      <c r="AO144" t="s">
        <v>453</v>
      </c>
      <c r="AP144" t="s">
        <v>453</v>
      </c>
    </row>
    <row r="145" spans="1:42" hidden="1" x14ac:dyDescent="0.25">
      <c r="A145" t="s">
        <v>1487</v>
      </c>
      <c r="B145" t="s">
        <v>1488</v>
      </c>
      <c r="C145" t="s">
        <v>1</v>
      </c>
      <c r="D145" t="s">
        <v>1489</v>
      </c>
      <c r="E145" t="s">
        <v>1112</v>
      </c>
      <c r="F145" t="s">
        <v>389</v>
      </c>
      <c r="G145" t="s">
        <v>390</v>
      </c>
      <c r="H145" s="50">
        <v>939814.78</v>
      </c>
      <c r="I145" s="50">
        <v>1085334.98</v>
      </c>
      <c r="J145" s="50">
        <v>939814.78</v>
      </c>
      <c r="K145" s="50">
        <v>0</v>
      </c>
      <c r="L145" s="50">
        <v>939814.78</v>
      </c>
      <c r="M145" s="50">
        <v>0</v>
      </c>
      <c r="N145" s="50">
        <v>0</v>
      </c>
      <c r="O145" s="50">
        <v>939814.78</v>
      </c>
      <c r="P145" s="50">
        <v>0</v>
      </c>
      <c r="Q145" s="50">
        <v>0</v>
      </c>
      <c r="R145" t="s">
        <v>1490</v>
      </c>
      <c r="S145" t="s">
        <v>1491</v>
      </c>
      <c r="T145" t="s">
        <v>1492</v>
      </c>
      <c r="U145" t="s">
        <v>476</v>
      </c>
      <c r="V145" t="s">
        <v>477</v>
      </c>
      <c r="W145" t="s">
        <v>1114</v>
      </c>
      <c r="X145" t="s">
        <v>1493</v>
      </c>
      <c r="Y145" t="s">
        <v>1494</v>
      </c>
      <c r="Z145" t="s">
        <v>1495</v>
      </c>
      <c r="AA145" t="s">
        <v>893</v>
      </c>
      <c r="AB145" t="s">
        <v>446</v>
      </c>
      <c r="AC145" t="s">
        <v>1098</v>
      </c>
      <c r="AD145" t="s">
        <v>1496</v>
      </c>
      <c r="AE145" s="50">
        <v>30</v>
      </c>
      <c r="AF145" s="50">
        <v>325600.49</v>
      </c>
      <c r="AG145" s="50">
        <v>1085334.98</v>
      </c>
      <c r="AH145" s="50">
        <v>0</v>
      </c>
      <c r="AI145" t="s">
        <v>396</v>
      </c>
      <c r="AJ145">
        <v>100</v>
      </c>
      <c r="AK145" t="s">
        <v>452</v>
      </c>
      <c r="AL145">
        <v>120</v>
      </c>
      <c r="AM145" t="s">
        <v>398</v>
      </c>
      <c r="AN145" t="s">
        <v>957</v>
      </c>
      <c r="AO145" t="s">
        <v>958</v>
      </c>
      <c r="AP145" t="s">
        <v>958</v>
      </c>
    </row>
    <row r="146" spans="1:42" hidden="1" x14ac:dyDescent="0.25">
      <c r="A146" t="s">
        <v>1497</v>
      </c>
      <c r="B146" t="s">
        <v>1498</v>
      </c>
      <c r="C146" t="s">
        <v>388</v>
      </c>
      <c r="D146" t="s">
        <v>388</v>
      </c>
      <c r="E146" t="s">
        <v>389</v>
      </c>
      <c r="F146" t="s">
        <v>389</v>
      </c>
      <c r="G146" t="s">
        <v>390</v>
      </c>
      <c r="H146" s="50">
        <v>14300000</v>
      </c>
      <c r="I146" s="50">
        <v>0</v>
      </c>
      <c r="J146" s="50">
        <v>14300000</v>
      </c>
      <c r="K146" s="50">
        <v>0</v>
      </c>
      <c r="L146" s="50">
        <v>14300000</v>
      </c>
      <c r="M146" s="50">
        <v>0</v>
      </c>
      <c r="N146" s="50">
        <v>0</v>
      </c>
      <c r="O146" s="50">
        <v>14300000</v>
      </c>
      <c r="P146" s="50">
        <v>0</v>
      </c>
      <c r="Q146" s="50">
        <v>0</v>
      </c>
      <c r="R146" t="s">
        <v>1499</v>
      </c>
      <c r="S146" t="s">
        <v>773</v>
      </c>
      <c r="T146" t="s">
        <v>1441</v>
      </c>
      <c r="U146" t="s">
        <v>394</v>
      </c>
      <c r="V146" t="s">
        <v>395</v>
      </c>
      <c r="W146" t="s">
        <v>396</v>
      </c>
      <c r="X146" t="s">
        <v>396</v>
      </c>
      <c r="Y146" t="s">
        <v>396</v>
      </c>
      <c r="Z146" t="s">
        <v>396</v>
      </c>
      <c r="AA146" t="s">
        <v>396</v>
      </c>
      <c r="AB146" t="s">
        <v>396</v>
      </c>
      <c r="AC146" t="s">
        <v>396</v>
      </c>
      <c r="AD146" t="s">
        <v>396</v>
      </c>
      <c r="AE146" s="50">
        <v>0</v>
      </c>
      <c r="AF146" s="50">
        <v>0</v>
      </c>
      <c r="AG146" s="50">
        <v>0</v>
      </c>
      <c r="AH146" s="50">
        <v>0</v>
      </c>
      <c r="AI146" t="s">
        <v>396</v>
      </c>
      <c r="AJ146">
        <v>0</v>
      </c>
      <c r="AK146" t="s">
        <v>1500</v>
      </c>
      <c r="AL146">
        <v>144</v>
      </c>
      <c r="AM146" t="s">
        <v>398</v>
      </c>
      <c r="AN146" t="s">
        <v>426</v>
      </c>
      <c r="AO146" t="s">
        <v>1446</v>
      </c>
      <c r="AP146" t="s">
        <v>1446</v>
      </c>
    </row>
    <row r="147" spans="1:42" hidden="1" x14ac:dyDescent="0.25">
      <c r="A147" t="s">
        <v>1501</v>
      </c>
      <c r="B147" t="s">
        <v>1502</v>
      </c>
      <c r="C147" t="s">
        <v>1038</v>
      </c>
      <c r="D147" t="s">
        <v>1503</v>
      </c>
      <c r="E147" t="s">
        <v>1040</v>
      </c>
      <c r="F147" t="s">
        <v>389</v>
      </c>
      <c r="G147" t="s">
        <v>390</v>
      </c>
      <c r="H147" s="50">
        <v>2457133.2000000002</v>
      </c>
      <c r="I147" s="50">
        <v>2457133.2000000002</v>
      </c>
      <c r="J147" s="50">
        <v>2457133.2000000002</v>
      </c>
      <c r="K147" s="50">
        <v>0</v>
      </c>
      <c r="L147" s="50">
        <v>2457133.2000000002</v>
      </c>
      <c r="M147" s="50">
        <v>0</v>
      </c>
      <c r="N147" s="50">
        <v>0</v>
      </c>
      <c r="O147" s="50">
        <v>2457133.2000000002</v>
      </c>
      <c r="P147" s="50">
        <v>0</v>
      </c>
      <c r="Q147" s="50">
        <v>0</v>
      </c>
      <c r="R147" t="s">
        <v>1504</v>
      </c>
      <c r="S147" t="s">
        <v>631</v>
      </c>
      <c r="T147" t="s">
        <v>1147</v>
      </c>
      <c r="U147" t="s">
        <v>476</v>
      </c>
      <c r="V147" t="s">
        <v>477</v>
      </c>
      <c r="W147" t="s">
        <v>617</v>
      </c>
      <c r="X147" t="s">
        <v>1505</v>
      </c>
      <c r="Y147" t="s">
        <v>1506</v>
      </c>
      <c r="Z147" t="s">
        <v>1507</v>
      </c>
      <c r="AA147" t="s">
        <v>1508</v>
      </c>
      <c r="AB147" t="s">
        <v>487</v>
      </c>
      <c r="AC147" t="s">
        <v>630</v>
      </c>
      <c r="AD147" t="s">
        <v>1509</v>
      </c>
      <c r="AE147" s="50">
        <v>30</v>
      </c>
      <c r="AF147" s="50">
        <v>737139.96</v>
      </c>
      <c r="AG147" s="50">
        <v>2457133.2000000002</v>
      </c>
      <c r="AH147" s="50">
        <v>0</v>
      </c>
      <c r="AI147" t="s">
        <v>1510</v>
      </c>
      <c r="AJ147">
        <v>100</v>
      </c>
      <c r="AK147" t="s">
        <v>1340</v>
      </c>
      <c r="AL147">
        <v>500</v>
      </c>
      <c r="AM147" t="s">
        <v>398</v>
      </c>
      <c r="AN147" t="s">
        <v>1106</v>
      </c>
      <c r="AO147" t="s">
        <v>1511</v>
      </c>
      <c r="AP147" t="s">
        <v>1511</v>
      </c>
    </row>
    <row r="148" spans="1:42" hidden="1" x14ac:dyDescent="0.25">
      <c r="A148" t="s">
        <v>1512</v>
      </c>
      <c r="B148" t="s">
        <v>1513</v>
      </c>
      <c r="C148" t="s">
        <v>1514</v>
      </c>
      <c r="D148" t="s">
        <v>1514</v>
      </c>
      <c r="E148" t="s">
        <v>389</v>
      </c>
      <c r="F148" t="s">
        <v>389</v>
      </c>
      <c r="G148" t="s">
        <v>1515</v>
      </c>
      <c r="H148" s="50">
        <v>2954076</v>
      </c>
      <c r="I148" s="50">
        <v>0</v>
      </c>
      <c r="J148" s="50">
        <v>2954076</v>
      </c>
      <c r="K148" s="50">
        <v>0</v>
      </c>
      <c r="L148" s="50">
        <v>2954076</v>
      </c>
      <c r="M148" s="50">
        <v>0</v>
      </c>
      <c r="N148" s="50">
        <v>2954076</v>
      </c>
      <c r="O148" s="50">
        <v>0</v>
      </c>
      <c r="P148" s="50">
        <v>0</v>
      </c>
      <c r="Q148" s="50">
        <v>0</v>
      </c>
      <c r="R148" t="s">
        <v>1516</v>
      </c>
      <c r="S148" t="s">
        <v>631</v>
      </c>
      <c r="T148" t="s">
        <v>631</v>
      </c>
      <c r="U148" t="s">
        <v>394</v>
      </c>
      <c r="V148" t="s">
        <v>395</v>
      </c>
      <c r="W148" t="s">
        <v>396</v>
      </c>
      <c r="X148" t="s">
        <v>396</v>
      </c>
      <c r="Y148" t="s">
        <v>396</v>
      </c>
      <c r="Z148" t="s">
        <v>396</v>
      </c>
      <c r="AA148" t="s">
        <v>396</v>
      </c>
      <c r="AB148" t="s">
        <v>396</v>
      </c>
      <c r="AC148" t="s">
        <v>396</v>
      </c>
      <c r="AD148" t="s">
        <v>396</v>
      </c>
      <c r="AE148" s="50">
        <v>0</v>
      </c>
      <c r="AF148" s="50">
        <v>0</v>
      </c>
      <c r="AG148" s="50">
        <v>0</v>
      </c>
      <c r="AH148" s="50">
        <v>0</v>
      </c>
      <c r="AI148" t="s">
        <v>396</v>
      </c>
      <c r="AJ148">
        <v>10</v>
      </c>
      <c r="AK148" t="s">
        <v>866</v>
      </c>
      <c r="AL148">
        <v>147</v>
      </c>
      <c r="AM148" t="s">
        <v>398</v>
      </c>
      <c r="AN148" t="s">
        <v>440</v>
      </c>
      <c r="AO148" t="s">
        <v>453</v>
      </c>
      <c r="AP148" t="s">
        <v>453</v>
      </c>
    </row>
    <row r="149" spans="1:42" hidden="1" x14ac:dyDescent="0.25">
      <c r="A149" t="s">
        <v>1517</v>
      </c>
      <c r="B149" t="s">
        <v>1518</v>
      </c>
      <c r="C149" t="s">
        <v>1038</v>
      </c>
      <c r="D149" t="s">
        <v>1519</v>
      </c>
      <c r="E149" t="s">
        <v>1040</v>
      </c>
      <c r="F149" t="s">
        <v>389</v>
      </c>
      <c r="G149" t="s">
        <v>390</v>
      </c>
      <c r="H149" s="50">
        <v>349237.05</v>
      </c>
      <c r="I149" s="50">
        <v>349237.05</v>
      </c>
      <c r="J149" s="50">
        <v>349237.05</v>
      </c>
      <c r="K149" s="50">
        <v>0</v>
      </c>
      <c r="L149" s="50">
        <v>349237.05</v>
      </c>
      <c r="M149" s="50">
        <v>0</v>
      </c>
      <c r="N149" s="50">
        <v>0</v>
      </c>
      <c r="O149" s="50">
        <v>349237.05</v>
      </c>
      <c r="P149" s="50">
        <v>0</v>
      </c>
      <c r="Q149" s="50">
        <v>0</v>
      </c>
      <c r="R149" t="s">
        <v>1520</v>
      </c>
      <c r="S149" t="s">
        <v>1521</v>
      </c>
      <c r="T149" t="s">
        <v>1147</v>
      </c>
      <c r="U149" t="s">
        <v>476</v>
      </c>
      <c r="V149" t="s">
        <v>477</v>
      </c>
      <c r="W149" t="s">
        <v>608</v>
      </c>
      <c r="X149" t="s">
        <v>1522</v>
      </c>
      <c r="Y149" t="s">
        <v>1162</v>
      </c>
      <c r="Z149" t="s">
        <v>1163</v>
      </c>
      <c r="AA149" t="s">
        <v>487</v>
      </c>
      <c r="AB149" t="s">
        <v>486</v>
      </c>
      <c r="AC149" t="s">
        <v>630</v>
      </c>
      <c r="AD149" t="s">
        <v>1509</v>
      </c>
      <c r="AE149" s="50">
        <v>30</v>
      </c>
      <c r="AF149" s="50">
        <v>104771.11</v>
      </c>
      <c r="AG149" s="50">
        <v>349237.05</v>
      </c>
      <c r="AH149" s="50">
        <v>0</v>
      </c>
      <c r="AI149" t="s">
        <v>1523</v>
      </c>
      <c r="AJ149">
        <v>100</v>
      </c>
      <c r="AK149" t="s">
        <v>1064</v>
      </c>
      <c r="AL149">
        <v>45</v>
      </c>
      <c r="AM149" t="s">
        <v>398</v>
      </c>
      <c r="AN149" t="s">
        <v>1019</v>
      </c>
      <c r="AO149" t="s">
        <v>742</v>
      </c>
      <c r="AP149" t="s">
        <v>1524</v>
      </c>
    </row>
    <row r="150" spans="1:42" hidden="1" x14ac:dyDescent="0.25">
      <c r="A150" t="s">
        <v>1525</v>
      </c>
      <c r="B150" t="s">
        <v>1526</v>
      </c>
      <c r="C150" t="s">
        <v>1038</v>
      </c>
      <c r="D150" t="s">
        <v>1527</v>
      </c>
      <c r="E150" t="s">
        <v>1040</v>
      </c>
      <c r="F150" t="s">
        <v>389</v>
      </c>
      <c r="G150" t="s">
        <v>390</v>
      </c>
      <c r="H150" s="50">
        <v>3332425.14</v>
      </c>
      <c r="I150" s="50">
        <v>3332425.14</v>
      </c>
      <c r="J150" s="50">
        <v>3332425.14</v>
      </c>
      <c r="K150" s="50">
        <v>0</v>
      </c>
      <c r="L150" s="50">
        <v>3332425.14</v>
      </c>
      <c r="M150" s="50">
        <v>0</v>
      </c>
      <c r="N150" s="50">
        <v>0</v>
      </c>
      <c r="O150" s="50">
        <v>3332425.14</v>
      </c>
      <c r="P150" s="50">
        <v>0</v>
      </c>
      <c r="Q150" s="50">
        <v>0</v>
      </c>
      <c r="R150" t="s">
        <v>1528</v>
      </c>
      <c r="S150" t="s">
        <v>1521</v>
      </c>
      <c r="T150" t="s">
        <v>1147</v>
      </c>
      <c r="U150" t="s">
        <v>476</v>
      </c>
      <c r="V150" t="s">
        <v>477</v>
      </c>
      <c r="W150" t="s">
        <v>617</v>
      </c>
      <c r="X150" t="s">
        <v>1529</v>
      </c>
      <c r="Y150" t="s">
        <v>1162</v>
      </c>
      <c r="Z150" t="s">
        <v>1163</v>
      </c>
      <c r="AA150" t="s">
        <v>1508</v>
      </c>
      <c r="AB150" t="s">
        <v>487</v>
      </c>
      <c r="AC150" t="s">
        <v>630</v>
      </c>
      <c r="AD150" t="s">
        <v>1509</v>
      </c>
      <c r="AE150" s="50">
        <v>30</v>
      </c>
      <c r="AF150" s="50">
        <v>999727.54</v>
      </c>
      <c r="AG150" s="50">
        <v>3332425.14</v>
      </c>
      <c r="AH150" s="50">
        <v>0</v>
      </c>
      <c r="AI150" t="s">
        <v>1523</v>
      </c>
      <c r="AJ150">
        <v>100</v>
      </c>
      <c r="AK150" t="s">
        <v>1064</v>
      </c>
      <c r="AL150">
        <v>420</v>
      </c>
      <c r="AM150" t="s">
        <v>398</v>
      </c>
      <c r="AN150" t="s">
        <v>1019</v>
      </c>
      <c r="AO150" t="s">
        <v>742</v>
      </c>
      <c r="AP150" t="s">
        <v>1020</v>
      </c>
    </row>
    <row r="151" spans="1:42" hidden="1" x14ac:dyDescent="0.25">
      <c r="A151" t="s">
        <v>1530</v>
      </c>
      <c r="B151" t="s">
        <v>1531</v>
      </c>
      <c r="C151" t="s">
        <v>1038</v>
      </c>
      <c r="D151" t="s">
        <v>1532</v>
      </c>
      <c r="E151" t="s">
        <v>1040</v>
      </c>
      <c r="F151" t="s">
        <v>389</v>
      </c>
      <c r="G151" t="s">
        <v>390</v>
      </c>
      <c r="H151" s="50">
        <v>2322139.6</v>
      </c>
      <c r="I151" s="50">
        <v>2322139.6</v>
      </c>
      <c r="J151" s="50">
        <v>2322139.6</v>
      </c>
      <c r="K151" s="50">
        <v>0</v>
      </c>
      <c r="L151" s="50">
        <v>2322139.6</v>
      </c>
      <c r="M151" s="50">
        <v>0</v>
      </c>
      <c r="N151" s="50">
        <v>0</v>
      </c>
      <c r="O151" s="50">
        <v>2322139.6</v>
      </c>
      <c r="P151" s="50">
        <v>0</v>
      </c>
      <c r="Q151" s="50">
        <v>0</v>
      </c>
      <c r="R151" t="s">
        <v>1533</v>
      </c>
      <c r="S151" t="s">
        <v>1521</v>
      </c>
      <c r="T151" t="s">
        <v>1147</v>
      </c>
      <c r="U151" t="s">
        <v>476</v>
      </c>
      <c r="V151" t="s">
        <v>477</v>
      </c>
      <c r="W151" t="s">
        <v>617</v>
      </c>
      <c r="X151" t="s">
        <v>1534</v>
      </c>
      <c r="Y151" t="s">
        <v>771</v>
      </c>
      <c r="Z151" t="s">
        <v>772</v>
      </c>
      <c r="AA151" t="s">
        <v>1508</v>
      </c>
      <c r="AB151" t="s">
        <v>487</v>
      </c>
      <c r="AC151" t="s">
        <v>630</v>
      </c>
      <c r="AD151" t="s">
        <v>1509</v>
      </c>
      <c r="AE151" s="50">
        <v>30</v>
      </c>
      <c r="AF151" s="50">
        <v>696641.88</v>
      </c>
      <c r="AG151" s="50">
        <v>2322139.6</v>
      </c>
      <c r="AH151" s="50">
        <v>0</v>
      </c>
      <c r="AI151" t="s">
        <v>1535</v>
      </c>
      <c r="AJ151">
        <v>100</v>
      </c>
      <c r="AK151" t="s">
        <v>1064</v>
      </c>
      <c r="AL151">
        <v>1500</v>
      </c>
      <c r="AM151" t="s">
        <v>398</v>
      </c>
      <c r="AN151" t="s">
        <v>993</v>
      </c>
      <c r="AO151" t="s">
        <v>994</v>
      </c>
      <c r="AP151" t="s">
        <v>994</v>
      </c>
    </row>
    <row r="152" spans="1:42" hidden="1" x14ac:dyDescent="0.25">
      <c r="A152" t="s">
        <v>1536</v>
      </c>
      <c r="B152" t="s">
        <v>1537</v>
      </c>
      <c r="C152" t="s">
        <v>1</v>
      </c>
      <c r="D152" t="s">
        <v>1489</v>
      </c>
      <c r="E152" t="s">
        <v>1112</v>
      </c>
      <c r="F152" t="s">
        <v>389</v>
      </c>
      <c r="G152" t="s">
        <v>390</v>
      </c>
      <c r="H152" s="50">
        <v>995499.73</v>
      </c>
      <c r="I152" s="50">
        <v>1107693.32</v>
      </c>
      <c r="J152" s="50">
        <v>995499.73</v>
      </c>
      <c r="K152" s="50">
        <v>0</v>
      </c>
      <c r="L152" s="50">
        <v>995499.73</v>
      </c>
      <c r="M152" s="50">
        <v>0</v>
      </c>
      <c r="N152" s="50">
        <v>0</v>
      </c>
      <c r="O152" s="50">
        <v>995499.73</v>
      </c>
      <c r="P152" s="50">
        <v>0</v>
      </c>
      <c r="Q152" s="50">
        <v>0</v>
      </c>
      <c r="R152" t="s">
        <v>1538</v>
      </c>
      <c r="S152" t="s">
        <v>665</v>
      </c>
      <c r="T152" t="s">
        <v>1472</v>
      </c>
      <c r="U152" t="s">
        <v>476</v>
      </c>
      <c r="V152" t="s">
        <v>477</v>
      </c>
      <c r="W152" t="s">
        <v>608</v>
      </c>
      <c r="X152" t="s">
        <v>1539</v>
      </c>
      <c r="Y152" t="s">
        <v>1540</v>
      </c>
      <c r="Z152" t="s">
        <v>1541</v>
      </c>
      <c r="AA152" t="s">
        <v>1542</v>
      </c>
      <c r="AB152" t="s">
        <v>1543</v>
      </c>
      <c r="AC152" t="s">
        <v>1544</v>
      </c>
      <c r="AD152" t="s">
        <v>1187</v>
      </c>
      <c r="AE152" s="50">
        <v>30</v>
      </c>
      <c r="AF152" s="50">
        <v>332307.99</v>
      </c>
      <c r="AG152" s="50">
        <v>1107693.32</v>
      </c>
      <c r="AH152" s="50">
        <v>0</v>
      </c>
      <c r="AI152" t="s">
        <v>1401</v>
      </c>
      <c r="AJ152">
        <v>100</v>
      </c>
      <c r="AK152" t="s">
        <v>1545</v>
      </c>
      <c r="AL152">
        <v>100</v>
      </c>
      <c r="AM152" t="s">
        <v>398</v>
      </c>
      <c r="AN152" t="s">
        <v>957</v>
      </c>
      <c r="AO152" t="s">
        <v>958</v>
      </c>
      <c r="AP152" t="s">
        <v>958</v>
      </c>
    </row>
    <row r="153" spans="1:42" hidden="1" x14ac:dyDescent="0.25">
      <c r="A153" t="s">
        <v>1546</v>
      </c>
      <c r="B153" t="s">
        <v>1547</v>
      </c>
      <c r="C153" t="s">
        <v>388</v>
      </c>
      <c r="D153" t="s">
        <v>388</v>
      </c>
      <c r="E153" t="s">
        <v>389</v>
      </c>
      <c r="F153" t="s">
        <v>389</v>
      </c>
      <c r="G153" t="s">
        <v>390</v>
      </c>
      <c r="H153" s="50">
        <v>36823957.729999997</v>
      </c>
      <c r="I153" s="50">
        <v>0</v>
      </c>
      <c r="J153" s="50">
        <v>36823957.729999997</v>
      </c>
      <c r="K153" s="50">
        <v>0</v>
      </c>
      <c r="L153" s="50">
        <v>36823957.729999997</v>
      </c>
      <c r="M153" s="50">
        <v>0</v>
      </c>
      <c r="N153" s="50">
        <v>0</v>
      </c>
      <c r="O153" s="50">
        <v>36823957.729999997</v>
      </c>
      <c r="P153" s="50">
        <v>0</v>
      </c>
      <c r="Q153" s="50">
        <v>0</v>
      </c>
      <c r="R153" t="s">
        <v>1548</v>
      </c>
      <c r="S153" t="s">
        <v>1549</v>
      </c>
      <c r="T153" t="s">
        <v>1441</v>
      </c>
      <c r="U153" t="s">
        <v>394</v>
      </c>
      <c r="V153" t="s">
        <v>395</v>
      </c>
      <c r="W153" t="s">
        <v>396</v>
      </c>
      <c r="X153" t="s">
        <v>396</v>
      </c>
      <c r="Y153" t="s">
        <v>396</v>
      </c>
      <c r="Z153" t="s">
        <v>396</v>
      </c>
      <c r="AA153" t="s">
        <v>396</v>
      </c>
      <c r="AB153" t="s">
        <v>396</v>
      </c>
      <c r="AC153" t="s">
        <v>396</v>
      </c>
      <c r="AD153" t="s">
        <v>396</v>
      </c>
      <c r="AE153" s="50">
        <v>0</v>
      </c>
      <c r="AF153" s="50">
        <v>0</v>
      </c>
      <c r="AG153" s="50">
        <v>0</v>
      </c>
      <c r="AH153" s="50">
        <v>0</v>
      </c>
      <c r="AI153" t="s">
        <v>396</v>
      </c>
      <c r="AJ153">
        <v>70</v>
      </c>
      <c r="AK153" t="s">
        <v>1508</v>
      </c>
      <c r="AL153">
        <v>6150</v>
      </c>
      <c r="AM153" t="s">
        <v>398</v>
      </c>
      <c r="AN153" t="s">
        <v>426</v>
      </c>
      <c r="AO153" t="s">
        <v>1446</v>
      </c>
      <c r="AP153" t="s">
        <v>1550</v>
      </c>
    </row>
    <row r="154" spans="1:42" hidden="1" x14ac:dyDescent="0.25">
      <c r="A154" t="s">
        <v>1551</v>
      </c>
      <c r="B154" t="s">
        <v>1552</v>
      </c>
      <c r="C154" t="s">
        <v>1553</v>
      </c>
      <c r="D154" t="s">
        <v>1554</v>
      </c>
      <c r="E154" t="s">
        <v>1112</v>
      </c>
      <c r="F154" t="s">
        <v>389</v>
      </c>
      <c r="G154" t="s">
        <v>390</v>
      </c>
      <c r="H154" s="50">
        <v>865751.57</v>
      </c>
      <c r="I154" s="50">
        <v>935202.32</v>
      </c>
      <c r="J154" s="50">
        <v>865751.57</v>
      </c>
      <c r="K154" s="50">
        <v>0</v>
      </c>
      <c r="L154" s="50">
        <v>865751.57</v>
      </c>
      <c r="M154" s="50">
        <v>0</v>
      </c>
      <c r="N154" s="50">
        <v>0</v>
      </c>
      <c r="O154" s="50">
        <v>865751.57</v>
      </c>
      <c r="P154" s="50">
        <v>0</v>
      </c>
      <c r="Q154" s="50">
        <v>0</v>
      </c>
      <c r="R154" t="s">
        <v>1555</v>
      </c>
      <c r="S154" t="s">
        <v>1508</v>
      </c>
      <c r="T154" t="s">
        <v>1556</v>
      </c>
      <c r="U154" t="s">
        <v>476</v>
      </c>
      <c r="V154" t="s">
        <v>477</v>
      </c>
      <c r="W154" t="s">
        <v>1114</v>
      </c>
      <c r="X154" t="s">
        <v>1557</v>
      </c>
      <c r="Y154" t="s">
        <v>1558</v>
      </c>
      <c r="Z154" t="s">
        <v>1559</v>
      </c>
      <c r="AA154" t="s">
        <v>807</v>
      </c>
      <c r="AB154" t="s">
        <v>711</v>
      </c>
      <c r="AC154" t="s">
        <v>1053</v>
      </c>
      <c r="AD154" t="s">
        <v>1336</v>
      </c>
      <c r="AE154" s="50">
        <v>30</v>
      </c>
      <c r="AF154" s="50">
        <v>280560.69</v>
      </c>
      <c r="AG154" s="50">
        <v>935202.32</v>
      </c>
      <c r="AH154" s="50">
        <v>0</v>
      </c>
      <c r="AI154" t="s">
        <v>1164</v>
      </c>
      <c r="AJ154">
        <v>100</v>
      </c>
      <c r="AK154" t="s">
        <v>1560</v>
      </c>
      <c r="AL154">
        <v>200</v>
      </c>
      <c r="AM154" t="s">
        <v>398</v>
      </c>
      <c r="AN154" t="s">
        <v>957</v>
      </c>
      <c r="AO154" t="s">
        <v>958</v>
      </c>
      <c r="AP154" t="s">
        <v>958</v>
      </c>
    </row>
    <row r="155" spans="1:42" hidden="1" x14ac:dyDescent="0.25">
      <c r="A155" t="s">
        <v>1561</v>
      </c>
      <c r="B155" t="s">
        <v>1562</v>
      </c>
      <c r="C155" t="s">
        <v>1038</v>
      </c>
      <c r="D155" t="s">
        <v>1563</v>
      </c>
      <c r="E155" t="s">
        <v>1040</v>
      </c>
      <c r="F155" t="s">
        <v>389</v>
      </c>
      <c r="G155" t="s">
        <v>390</v>
      </c>
      <c r="H155" s="50">
        <v>1371833.26</v>
      </c>
      <c r="I155" s="50">
        <v>1371833.26</v>
      </c>
      <c r="J155" s="50">
        <v>1371833.26</v>
      </c>
      <c r="K155" s="50">
        <v>0</v>
      </c>
      <c r="L155" s="50">
        <v>1371833.26</v>
      </c>
      <c r="M155" s="50">
        <v>0</v>
      </c>
      <c r="N155" s="50">
        <v>0</v>
      </c>
      <c r="O155" s="50">
        <v>1371833.26</v>
      </c>
      <c r="P155" s="50">
        <v>0</v>
      </c>
      <c r="Q155" s="50">
        <v>0</v>
      </c>
      <c r="R155" t="s">
        <v>1564</v>
      </c>
      <c r="S155" t="s">
        <v>1508</v>
      </c>
      <c r="T155" t="s">
        <v>1147</v>
      </c>
      <c r="U155" t="s">
        <v>476</v>
      </c>
      <c r="V155" t="s">
        <v>477</v>
      </c>
      <c r="W155" t="s">
        <v>617</v>
      </c>
      <c r="X155" t="s">
        <v>1565</v>
      </c>
      <c r="Y155" t="s">
        <v>1566</v>
      </c>
      <c r="Z155" t="s">
        <v>1567</v>
      </c>
      <c r="AA155" t="s">
        <v>1508</v>
      </c>
      <c r="AB155" t="s">
        <v>487</v>
      </c>
      <c r="AC155" t="s">
        <v>630</v>
      </c>
      <c r="AD155" t="s">
        <v>1509</v>
      </c>
      <c r="AE155" s="50">
        <v>30</v>
      </c>
      <c r="AF155" s="50">
        <v>411549.97</v>
      </c>
      <c r="AG155" s="50">
        <v>1371833.26</v>
      </c>
      <c r="AH155" s="50">
        <v>0</v>
      </c>
      <c r="AI155" t="s">
        <v>1568</v>
      </c>
      <c r="AJ155">
        <v>100</v>
      </c>
      <c r="AK155" t="s">
        <v>1064</v>
      </c>
      <c r="AL155">
        <v>285</v>
      </c>
      <c r="AM155" t="s">
        <v>398</v>
      </c>
      <c r="AN155" t="s">
        <v>1297</v>
      </c>
      <c r="AO155" t="s">
        <v>734</v>
      </c>
      <c r="AP155" t="s">
        <v>734</v>
      </c>
    </row>
    <row r="156" spans="1:42" hidden="1" x14ac:dyDescent="0.25">
      <c r="A156" t="s">
        <v>1569</v>
      </c>
      <c r="B156" t="s">
        <v>1570</v>
      </c>
      <c r="C156" t="s">
        <v>1</v>
      </c>
      <c r="D156" t="s">
        <v>1489</v>
      </c>
      <c r="E156" t="s">
        <v>1112</v>
      </c>
      <c r="F156" t="s">
        <v>389</v>
      </c>
      <c r="G156" t="s">
        <v>390</v>
      </c>
      <c r="H156" s="50">
        <v>467010.16</v>
      </c>
      <c r="I156" s="50">
        <v>467368.8</v>
      </c>
      <c r="J156" s="50">
        <v>467010.16</v>
      </c>
      <c r="K156" s="50">
        <v>0</v>
      </c>
      <c r="L156" s="50">
        <v>467010.16</v>
      </c>
      <c r="M156" s="50">
        <v>0</v>
      </c>
      <c r="N156" s="50">
        <v>0</v>
      </c>
      <c r="O156" s="50">
        <v>467010.16</v>
      </c>
      <c r="P156" s="50">
        <v>0</v>
      </c>
      <c r="Q156" s="50">
        <v>0</v>
      </c>
      <c r="R156" t="s">
        <v>1571</v>
      </c>
      <c r="S156" t="s">
        <v>1500</v>
      </c>
      <c r="T156" t="s">
        <v>992</v>
      </c>
      <c r="U156" t="s">
        <v>476</v>
      </c>
      <c r="V156" t="s">
        <v>477</v>
      </c>
      <c r="W156" t="s">
        <v>608</v>
      </c>
      <c r="X156" t="s">
        <v>1572</v>
      </c>
      <c r="Y156" t="s">
        <v>1573</v>
      </c>
      <c r="Z156" t="s">
        <v>1574</v>
      </c>
      <c r="AA156" t="s">
        <v>1575</v>
      </c>
      <c r="AB156" t="s">
        <v>547</v>
      </c>
      <c r="AC156" t="s">
        <v>733</v>
      </c>
      <c r="AD156" t="s">
        <v>1576</v>
      </c>
      <c r="AE156" s="50">
        <v>0</v>
      </c>
      <c r="AF156" s="50">
        <v>0</v>
      </c>
      <c r="AG156" s="50">
        <v>467368.8</v>
      </c>
      <c r="AH156" s="50">
        <v>0</v>
      </c>
      <c r="AI156" t="s">
        <v>1120</v>
      </c>
      <c r="AJ156">
        <v>100</v>
      </c>
      <c r="AK156" t="s">
        <v>1121</v>
      </c>
      <c r="AL156">
        <v>100</v>
      </c>
      <c r="AM156" t="s">
        <v>398</v>
      </c>
      <c r="AN156" t="s">
        <v>957</v>
      </c>
      <c r="AO156" t="s">
        <v>958</v>
      </c>
      <c r="AP156" t="s">
        <v>958</v>
      </c>
    </row>
    <row r="157" spans="1:42" hidden="1" x14ac:dyDescent="0.25">
      <c r="A157" t="s">
        <v>1577</v>
      </c>
      <c r="B157" t="s">
        <v>1578</v>
      </c>
      <c r="C157" t="s">
        <v>1</v>
      </c>
      <c r="D157" t="s">
        <v>1489</v>
      </c>
      <c r="E157" t="s">
        <v>1112</v>
      </c>
      <c r="F157" t="s">
        <v>389</v>
      </c>
      <c r="G157" t="s">
        <v>390</v>
      </c>
      <c r="H157" s="50">
        <v>532514.59</v>
      </c>
      <c r="I157" s="50">
        <v>566323.92000000004</v>
      </c>
      <c r="J157" s="50">
        <v>532514.59</v>
      </c>
      <c r="K157" s="50">
        <v>0</v>
      </c>
      <c r="L157" s="50">
        <v>532514.59</v>
      </c>
      <c r="M157" s="50">
        <v>0</v>
      </c>
      <c r="N157" s="50">
        <v>0</v>
      </c>
      <c r="O157" s="50">
        <v>532514.59</v>
      </c>
      <c r="P157" s="50">
        <v>0</v>
      </c>
      <c r="Q157" s="50">
        <v>0</v>
      </c>
      <c r="R157" t="s">
        <v>1579</v>
      </c>
      <c r="S157" t="s">
        <v>1500</v>
      </c>
      <c r="T157" t="s">
        <v>1265</v>
      </c>
      <c r="U157" t="s">
        <v>476</v>
      </c>
      <c r="V157" t="s">
        <v>477</v>
      </c>
      <c r="W157" t="s">
        <v>608</v>
      </c>
      <c r="X157" t="s">
        <v>1580</v>
      </c>
      <c r="Y157" t="s">
        <v>1581</v>
      </c>
      <c r="Z157" t="s">
        <v>1582</v>
      </c>
      <c r="AA157" t="s">
        <v>783</v>
      </c>
      <c r="AB157" t="s">
        <v>693</v>
      </c>
      <c r="AC157" t="s">
        <v>468</v>
      </c>
      <c r="AD157" t="s">
        <v>1120</v>
      </c>
      <c r="AE157" s="50">
        <v>0</v>
      </c>
      <c r="AF157" s="50">
        <v>0</v>
      </c>
      <c r="AG157" s="50">
        <v>566323.92000000004</v>
      </c>
      <c r="AH157" s="50">
        <v>0</v>
      </c>
      <c r="AI157" t="s">
        <v>1160</v>
      </c>
      <c r="AJ157">
        <v>100</v>
      </c>
      <c r="AK157" t="s">
        <v>1583</v>
      </c>
      <c r="AL157">
        <v>100</v>
      </c>
      <c r="AM157" t="s">
        <v>398</v>
      </c>
      <c r="AN157" t="s">
        <v>957</v>
      </c>
      <c r="AO157" t="s">
        <v>958</v>
      </c>
      <c r="AP157" t="s">
        <v>958</v>
      </c>
    </row>
    <row r="158" spans="1:42" hidden="1" x14ac:dyDescent="0.25">
      <c r="A158" t="s">
        <v>1584</v>
      </c>
      <c r="B158" t="s">
        <v>1585</v>
      </c>
      <c r="C158" t="s">
        <v>1</v>
      </c>
      <c r="D158" t="s">
        <v>1489</v>
      </c>
      <c r="E158" t="s">
        <v>1112</v>
      </c>
      <c r="F158" t="s">
        <v>389</v>
      </c>
      <c r="G158" t="s">
        <v>390</v>
      </c>
      <c r="H158" s="50">
        <v>968545.38</v>
      </c>
      <c r="I158" s="50">
        <v>968548.71</v>
      </c>
      <c r="J158" s="50">
        <v>968545.38</v>
      </c>
      <c r="K158" s="50">
        <v>0</v>
      </c>
      <c r="L158" s="50">
        <v>968545.38</v>
      </c>
      <c r="M158" s="50">
        <v>0</v>
      </c>
      <c r="N158" s="50">
        <v>0</v>
      </c>
      <c r="O158" s="50">
        <v>968545.38</v>
      </c>
      <c r="P158" s="50">
        <v>0</v>
      </c>
      <c r="Q158" s="50">
        <v>0</v>
      </c>
      <c r="R158" t="s">
        <v>1586</v>
      </c>
      <c r="S158" t="s">
        <v>1500</v>
      </c>
      <c r="T158" t="s">
        <v>1587</v>
      </c>
      <c r="U158" t="s">
        <v>476</v>
      </c>
      <c r="V158" t="s">
        <v>477</v>
      </c>
      <c r="W158" t="s">
        <v>1114</v>
      </c>
      <c r="X158" t="s">
        <v>1588</v>
      </c>
      <c r="Y158" t="s">
        <v>1589</v>
      </c>
      <c r="Z158" t="s">
        <v>1590</v>
      </c>
      <c r="AA158" t="s">
        <v>561</v>
      </c>
      <c r="AB158" t="s">
        <v>711</v>
      </c>
      <c r="AC158" t="s">
        <v>1053</v>
      </c>
      <c r="AD158" t="s">
        <v>1336</v>
      </c>
      <c r="AE158" s="50">
        <v>30</v>
      </c>
      <c r="AF158" s="50">
        <v>290564.61</v>
      </c>
      <c r="AG158" s="50">
        <v>968548.71</v>
      </c>
      <c r="AH158" s="50">
        <v>0</v>
      </c>
      <c r="AI158" t="s">
        <v>1591</v>
      </c>
      <c r="AJ158">
        <v>100</v>
      </c>
      <c r="AK158" t="s">
        <v>1592</v>
      </c>
      <c r="AL158">
        <v>120</v>
      </c>
      <c r="AM158" t="s">
        <v>398</v>
      </c>
      <c r="AN158" t="s">
        <v>957</v>
      </c>
      <c r="AO158" t="s">
        <v>958</v>
      </c>
      <c r="AP158" t="s">
        <v>958</v>
      </c>
    </row>
    <row r="159" spans="1:42" hidden="1" x14ac:dyDescent="0.25">
      <c r="A159" t="s">
        <v>1593</v>
      </c>
      <c r="B159" t="s">
        <v>1594</v>
      </c>
      <c r="C159" t="s">
        <v>16</v>
      </c>
      <c r="D159" t="s">
        <v>642</v>
      </c>
      <c r="E159" t="s">
        <v>200</v>
      </c>
      <c r="F159" t="s">
        <v>389</v>
      </c>
      <c r="G159" t="s">
        <v>390</v>
      </c>
      <c r="H159" s="50">
        <v>993883.88</v>
      </c>
      <c r="I159" s="50">
        <v>993911.58</v>
      </c>
      <c r="J159" s="50">
        <v>993883.88</v>
      </c>
      <c r="K159" s="50">
        <v>0</v>
      </c>
      <c r="L159" s="50">
        <v>993883.88</v>
      </c>
      <c r="M159" s="50">
        <v>0</v>
      </c>
      <c r="N159" s="50">
        <v>0</v>
      </c>
      <c r="O159" s="50">
        <v>993883.88</v>
      </c>
      <c r="P159" s="50">
        <v>0</v>
      </c>
      <c r="Q159" s="50">
        <v>0</v>
      </c>
      <c r="R159" t="s">
        <v>1595</v>
      </c>
      <c r="S159" t="s">
        <v>486</v>
      </c>
      <c r="T159" t="s">
        <v>1058</v>
      </c>
      <c r="U159" t="s">
        <v>476</v>
      </c>
      <c r="V159" t="s">
        <v>477</v>
      </c>
      <c r="W159" t="s">
        <v>617</v>
      </c>
      <c r="X159" t="s">
        <v>1596</v>
      </c>
      <c r="Y159" t="s">
        <v>673</v>
      </c>
      <c r="Z159" t="s">
        <v>481</v>
      </c>
      <c r="AA159" t="s">
        <v>587</v>
      </c>
      <c r="AB159" t="s">
        <v>533</v>
      </c>
      <c r="AC159" t="s">
        <v>533</v>
      </c>
      <c r="AD159" t="s">
        <v>1597</v>
      </c>
      <c r="AE159" s="50">
        <v>30</v>
      </c>
      <c r="AF159" s="50">
        <v>298173.46999999997</v>
      </c>
      <c r="AG159" s="50">
        <v>993911.58</v>
      </c>
      <c r="AH159" s="50">
        <v>0</v>
      </c>
      <c r="AI159" t="s">
        <v>396</v>
      </c>
      <c r="AJ159">
        <v>100</v>
      </c>
      <c r="AK159" t="s">
        <v>1598</v>
      </c>
      <c r="AL159">
        <v>661</v>
      </c>
      <c r="AM159" t="s">
        <v>398</v>
      </c>
      <c r="AN159" t="s">
        <v>957</v>
      </c>
      <c r="AO159" t="s">
        <v>1599</v>
      </c>
      <c r="AP159" t="s">
        <v>1600</v>
      </c>
    </row>
    <row r="160" spans="1:42" hidden="1" x14ac:dyDescent="0.25">
      <c r="A160" t="s">
        <v>1601</v>
      </c>
      <c r="B160" t="s">
        <v>1602</v>
      </c>
      <c r="C160" t="s">
        <v>1</v>
      </c>
      <c r="D160" t="s">
        <v>1489</v>
      </c>
      <c r="E160" t="s">
        <v>1112</v>
      </c>
      <c r="F160" t="s">
        <v>389</v>
      </c>
      <c r="G160" t="s">
        <v>390</v>
      </c>
      <c r="H160" s="50">
        <v>1563939.48</v>
      </c>
      <c r="I160" s="50">
        <v>1563963.5</v>
      </c>
      <c r="J160" s="50">
        <v>1563939.48</v>
      </c>
      <c r="K160" s="50">
        <v>0</v>
      </c>
      <c r="L160" s="50">
        <v>1563939.48</v>
      </c>
      <c r="M160" s="50">
        <v>0</v>
      </c>
      <c r="N160" s="50">
        <v>0</v>
      </c>
      <c r="O160" s="50">
        <v>1563939.48</v>
      </c>
      <c r="P160" s="50">
        <v>0</v>
      </c>
      <c r="Q160" s="50">
        <v>0</v>
      </c>
      <c r="R160" t="s">
        <v>1603</v>
      </c>
      <c r="S160" t="s">
        <v>675</v>
      </c>
      <c r="T160" t="s">
        <v>1587</v>
      </c>
      <c r="U160" t="s">
        <v>476</v>
      </c>
      <c r="V160" t="s">
        <v>477</v>
      </c>
      <c r="W160" t="s">
        <v>1114</v>
      </c>
      <c r="X160" t="s">
        <v>1604</v>
      </c>
      <c r="Y160" t="s">
        <v>1605</v>
      </c>
      <c r="Z160" t="s">
        <v>1606</v>
      </c>
      <c r="AA160" t="s">
        <v>587</v>
      </c>
      <c r="AB160" t="s">
        <v>1476</v>
      </c>
      <c r="AC160" t="s">
        <v>419</v>
      </c>
      <c r="AD160" t="s">
        <v>1607</v>
      </c>
      <c r="AE160" s="50">
        <v>30</v>
      </c>
      <c r="AF160" s="50">
        <v>469189.05</v>
      </c>
      <c r="AG160" s="50">
        <v>1563963.5</v>
      </c>
      <c r="AH160" s="50">
        <v>0</v>
      </c>
      <c r="AI160" t="s">
        <v>1608</v>
      </c>
      <c r="AJ160">
        <v>100</v>
      </c>
      <c r="AK160" t="s">
        <v>1609</v>
      </c>
      <c r="AL160">
        <v>100</v>
      </c>
      <c r="AM160" t="s">
        <v>398</v>
      </c>
      <c r="AN160" t="s">
        <v>957</v>
      </c>
      <c r="AO160" t="s">
        <v>958</v>
      </c>
      <c r="AP160" t="s">
        <v>958</v>
      </c>
    </row>
    <row r="161" spans="1:42" hidden="1" x14ac:dyDescent="0.25">
      <c r="A161" t="s">
        <v>1610</v>
      </c>
      <c r="B161" t="s">
        <v>1611</v>
      </c>
      <c r="C161" t="s">
        <v>1</v>
      </c>
      <c r="D161" t="s">
        <v>1489</v>
      </c>
      <c r="E161" t="s">
        <v>1112</v>
      </c>
      <c r="F161" t="s">
        <v>389</v>
      </c>
      <c r="G161" t="s">
        <v>390</v>
      </c>
      <c r="H161" s="50">
        <v>5126203.43</v>
      </c>
      <c r="I161" s="50">
        <v>5126379.13</v>
      </c>
      <c r="J161" s="50">
        <v>5126203.43</v>
      </c>
      <c r="K161" s="50">
        <v>0</v>
      </c>
      <c r="L161" s="50">
        <v>5126203.43</v>
      </c>
      <c r="M161" s="50">
        <v>0</v>
      </c>
      <c r="N161" s="50">
        <v>0</v>
      </c>
      <c r="O161" s="50">
        <v>5126203.43</v>
      </c>
      <c r="P161" s="50">
        <v>0</v>
      </c>
      <c r="Q161" s="50">
        <v>0</v>
      </c>
      <c r="R161" t="s">
        <v>1612</v>
      </c>
      <c r="S161" t="s">
        <v>675</v>
      </c>
      <c r="T161" t="s">
        <v>1399</v>
      </c>
      <c r="U161" t="s">
        <v>476</v>
      </c>
      <c r="V161" t="s">
        <v>477</v>
      </c>
      <c r="W161" t="s">
        <v>1114</v>
      </c>
      <c r="X161" t="s">
        <v>1613</v>
      </c>
      <c r="Y161" t="s">
        <v>1153</v>
      </c>
      <c r="Z161" t="s">
        <v>1154</v>
      </c>
      <c r="AA161" t="s">
        <v>1614</v>
      </c>
      <c r="AB161" t="s">
        <v>1366</v>
      </c>
      <c r="AC161" t="s">
        <v>1615</v>
      </c>
      <c r="AD161" t="s">
        <v>1616</v>
      </c>
      <c r="AE161" s="50">
        <v>30</v>
      </c>
      <c r="AF161" s="50">
        <v>1537913.73</v>
      </c>
      <c r="AG161" s="50">
        <v>5126379.13</v>
      </c>
      <c r="AH161" s="50">
        <v>0</v>
      </c>
      <c r="AI161" t="s">
        <v>1608</v>
      </c>
      <c r="AJ161">
        <v>100</v>
      </c>
      <c r="AK161" t="s">
        <v>1617</v>
      </c>
      <c r="AL161">
        <v>500</v>
      </c>
      <c r="AM161" t="s">
        <v>398</v>
      </c>
      <c r="AN161" t="s">
        <v>993</v>
      </c>
      <c r="AO161" t="s">
        <v>1344</v>
      </c>
      <c r="AP161" t="s">
        <v>1344</v>
      </c>
    </row>
    <row r="162" spans="1:42" hidden="1" x14ac:dyDescent="0.25">
      <c r="A162" t="s">
        <v>1618</v>
      </c>
      <c r="B162" t="s">
        <v>1619</v>
      </c>
      <c r="C162" t="s">
        <v>1553</v>
      </c>
      <c r="D162" t="s">
        <v>1620</v>
      </c>
      <c r="E162" t="s">
        <v>1112</v>
      </c>
      <c r="F162" t="s">
        <v>389</v>
      </c>
      <c r="G162" t="s">
        <v>390</v>
      </c>
      <c r="H162" s="50">
        <v>2434950.48</v>
      </c>
      <c r="I162" s="50">
        <v>2434999.4500000002</v>
      </c>
      <c r="J162" s="50">
        <v>2434950.48</v>
      </c>
      <c r="K162" s="50">
        <v>0</v>
      </c>
      <c r="L162" s="50">
        <v>2434950.48</v>
      </c>
      <c r="M162" s="50">
        <v>0</v>
      </c>
      <c r="N162" s="50">
        <v>0</v>
      </c>
      <c r="O162" s="50">
        <v>2434950.48</v>
      </c>
      <c r="P162" s="50">
        <v>0</v>
      </c>
      <c r="Q162" s="50">
        <v>0</v>
      </c>
      <c r="R162" t="s">
        <v>1621</v>
      </c>
      <c r="S162" t="s">
        <v>675</v>
      </c>
      <c r="T162" t="s">
        <v>1472</v>
      </c>
      <c r="U162" t="s">
        <v>476</v>
      </c>
      <c r="V162" t="s">
        <v>477</v>
      </c>
      <c r="W162" t="s">
        <v>1114</v>
      </c>
      <c r="X162" t="s">
        <v>1622</v>
      </c>
      <c r="Y162" t="s">
        <v>1623</v>
      </c>
      <c r="Z162" t="s">
        <v>1624</v>
      </c>
      <c r="AA162" t="s">
        <v>587</v>
      </c>
      <c r="AB162" t="s">
        <v>1476</v>
      </c>
      <c r="AC162" t="s">
        <v>419</v>
      </c>
      <c r="AD162" t="s">
        <v>1607</v>
      </c>
      <c r="AE162" s="50">
        <v>30</v>
      </c>
      <c r="AF162" s="50">
        <v>730499.83</v>
      </c>
      <c r="AG162" s="50">
        <v>2434999.4500000002</v>
      </c>
      <c r="AH162" s="50">
        <v>0</v>
      </c>
      <c r="AI162" t="s">
        <v>1625</v>
      </c>
      <c r="AJ162">
        <v>100</v>
      </c>
      <c r="AK162" t="s">
        <v>1626</v>
      </c>
      <c r="AL162">
        <v>600</v>
      </c>
      <c r="AM162" t="s">
        <v>398</v>
      </c>
      <c r="AN162" t="s">
        <v>993</v>
      </c>
      <c r="AO162" t="s">
        <v>1344</v>
      </c>
      <c r="AP162" t="s">
        <v>1344</v>
      </c>
    </row>
    <row r="163" spans="1:42" hidden="1" x14ac:dyDescent="0.25">
      <c r="A163" t="s">
        <v>1627</v>
      </c>
      <c r="B163" t="s">
        <v>1628</v>
      </c>
      <c r="C163" t="s">
        <v>1553</v>
      </c>
      <c r="D163" t="s">
        <v>1629</v>
      </c>
      <c r="E163" t="s">
        <v>1112</v>
      </c>
      <c r="F163" t="s">
        <v>389</v>
      </c>
      <c r="G163" t="s">
        <v>390</v>
      </c>
      <c r="H163" s="50">
        <v>2109865.6800000002</v>
      </c>
      <c r="I163" s="50">
        <v>2114796.1</v>
      </c>
      <c r="J163" s="50">
        <v>2109865.6800000002</v>
      </c>
      <c r="K163" s="50">
        <v>0</v>
      </c>
      <c r="L163" s="50">
        <v>2109865.6800000002</v>
      </c>
      <c r="M163" s="50">
        <v>0</v>
      </c>
      <c r="N163" s="50">
        <v>0</v>
      </c>
      <c r="O163" s="50">
        <v>2109865.6800000002</v>
      </c>
      <c r="P163" s="50">
        <v>0</v>
      </c>
      <c r="Q163" s="50">
        <v>0</v>
      </c>
      <c r="R163" t="s">
        <v>1630</v>
      </c>
      <c r="S163" t="s">
        <v>675</v>
      </c>
      <c r="T163" t="s">
        <v>1631</v>
      </c>
      <c r="U163" t="s">
        <v>476</v>
      </c>
      <c r="V163" t="s">
        <v>477</v>
      </c>
      <c r="W163" t="s">
        <v>1114</v>
      </c>
      <c r="X163" t="s">
        <v>1632</v>
      </c>
      <c r="Y163" t="s">
        <v>1633</v>
      </c>
      <c r="Z163" t="s">
        <v>1634</v>
      </c>
      <c r="AA163" t="s">
        <v>587</v>
      </c>
      <c r="AB163" t="s">
        <v>1476</v>
      </c>
      <c r="AC163" t="s">
        <v>419</v>
      </c>
      <c r="AD163" t="s">
        <v>1607</v>
      </c>
      <c r="AE163" s="50">
        <v>30</v>
      </c>
      <c r="AF163" s="50">
        <v>634438.82999999996</v>
      </c>
      <c r="AG163" s="50">
        <v>2114796.1</v>
      </c>
      <c r="AH163" s="50">
        <v>0</v>
      </c>
      <c r="AI163" t="s">
        <v>438</v>
      </c>
      <c r="AJ163">
        <v>100</v>
      </c>
      <c r="AK163" t="s">
        <v>1134</v>
      </c>
      <c r="AL163">
        <v>300</v>
      </c>
      <c r="AM163" t="s">
        <v>398</v>
      </c>
      <c r="AN163" t="s">
        <v>957</v>
      </c>
      <c r="AO163" t="s">
        <v>958</v>
      </c>
      <c r="AP163" t="s">
        <v>958</v>
      </c>
    </row>
    <row r="164" spans="1:42" hidden="1" x14ac:dyDescent="0.25">
      <c r="A164" t="s">
        <v>1635</v>
      </c>
      <c r="B164" t="s">
        <v>1636</v>
      </c>
      <c r="C164" t="s">
        <v>1</v>
      </c>
      <c r="D164" t="s">
        <v>1489</v>
      </c>
      <c r="E164" t="s">
        <v>1112</v>
      </c>
      <c r="F164" t="s">
        <v>389</v>
      </c>
      <c r="G164" t="s">
        <v>390</v>
      </c>
      <c r="H164" s="50">
        <v>636866.76</v>
      </c>
      <c r="I164" s="50">
        <v>636869.71</v>
      </c>
      <c r="J164" s="50">
        <v>636866.76</v>
      </c>
      <c r="K164" s="50">
        <v>0</v>
      </c>
      <c r="L164" s="50">
        <v>636866.76</v>
      </c>
      <c r="M164" s="50">
        <v>0</v>
      </c>
      <c r="N164" s="50">
        <v>0</v>
      </c>
      <c r="O164" s="50">
        <v>636866.76</v>
      </c>
      <c r="P164" s="50">
        <v>0</v>
      </c>
      <c r="Q164" s="50">
        <v>0</v>
      </c>
      <c r="R164" t="s">
        <v>1637</v>
      </c>
      <c r="S164" t="s">
        <v>675</v>
      </c>
      <c r="T164" t="s">
        <v>1638</v>
      </c>
      <c r="U164" t="s">
        <v>476</v>
      </c>
      <c r="V164" t="s">
        <v>477</v>
      </c>
      <c r="W164" t="s">
        <v>608</v>
      </c>
      <c r="X164" t="s">
        <v>1639</v>
      </c>
      <c r="Y164" t="s">
        <v>1640</v>
      </c>
      <c r="Z164" t="s">
        <v>1641</v>
      </c>
      <c r="AA164" t="s">
        <v>807</v>
      </c>
      <c r="AB164" t="s">
        <v>711</v>
      </c>
      <c r="AC164" t="s">
        <v>414</v>
      </c>
      <c r="AD164" t="s">
        <v>1366</v>
      </c>
      <c r="AE164" s="50">
        <v>0</v>
      </c>
      <c r="AF164" s="50">
        <v>0</v>
      </c>
      <c r="AG164" s="50">
        <v>636869.71</v>
      </c>
      <c r="AH164" s="50">
        <v>0</v>
      </c>
      <c r="AI164" t="s">
        <v>1164</v>
      </c>
      <c r="AJ164">
        <v>100</v>
      </c>
      <c r="AK164" t="s">
        <v>1160</v>
      </c>
      <c r="AL164">
        <v>150</v>
      </c>
      <c r="AM164" t="s">
        <v>398</v>
      </c>
      <c r="AN164" t="s">
        <v>957</v>
      </c>
      <c r="AO164" t="s">
        <v>958</v>
      </c>
      <c r="AP164" t="s">
        <v>958</v>
      </c>
    </row>
    <row r="165" spans="1:42" hidden="1" x14ac:dyDescent="0.25">
      <c r="A165" t="s">
        <v>1642</v>
      </c>
      <c r="B165" t="s">
        <v>1643</v>
      </c>
      <c r="C165" t="s">
        <v>1</v>
      </c>
      <c r="D165" t="s">
        <v>40</v>
      </c>
      <c r="E165" t="s">
        <v>1112</v>
      </c>
      <c r="F165" t="s">
        <v>389</v>
      </c>
      <c r="G165" t="s">
        <v>390</v>
      </c>
      <c r="H165" s="50">
        <v>672794.11</v>
      </c>
      <c r="I165" s="50">
        <v>992238.39</v>
      </c>
      <c r="J165" s="50">
        <v>672794.11</v>
      </c>
      <c r="K165" s="50">
        <v>0</v>
      </c>
      <c r="L165" s="50">
        <v>672794.11</v>
      </c>
      <c r="M165" s="50">
        <v>0</v>
      </c>
      <c r="N165" s="50">
        <v>0</v>
      </c>
      <c r="O165" s="50">
        <v>672794.11</v>
      </c>
      <c r="P165" s="50">
        <v>0</v>
      </c>
      <c r="Q165" s="50">
        <v>0</v>
      </c>
      <c r="R165" t="s">
        <v>1644</v>
      </c>
      <c r="S165" t="s">
        <v>675</v>
      </c>
      <c r="T165" t="s">
        <v>1399</v>
      </c>
      <c r="U165" t="s">
        <v>476</v>
      </c>
      <c r="V165" t="s">
        <v>477</v>
      </c>
      <c r="W165" t="s">
        <v>608</v>
      </c>
      <c r="X165" t="s">
        <v>1645</v>
      </c>
      <c r="Y165" t="s">
        <v>1126</v>
      </c>
      <c r="Z165" t="s">
        <v>1127</v>
      </c>
      <c r="AA165" t="s">
        <v>1614</v>
      </c>
      <c r="AB165" t="s">
        <v>1615</v>
      </c>
      <c r="AC165" t="s">
        <v>1615</v>
      </c>
      <c r="AD165" t="s">
        <v>1646</v>
      </c>
      <c r="AE165" s="50">
        <v>30</v>
      </c>
      <c r="AF165" s="50">
        <v>297671.51</v>
      </c>
      <c r="AG165" s="50">
        <v>992238.39</v>
      </c>
      <c r="AH165" s="50">
        <v>0</v>
      </c>
      <c r="AI165" t="s">
        <v>1647</v>
      </c>
      <c r="AJ165">
        <v>100</v>
      </c>
      <c r="AK165" t="s">
        <v>1276</v>
      </c>
      <c r="AL165">
        <v>230</v>
      </c>
      <c r="AM165" t="s">
        <v>398</v>
      </c>
      <c r="AN165" t="s">
        <v>957</v>
      </c>
      <c r="AO165" t="s">
        <v>1413</v>
      </c>
      <c r="AP165" t="s">
        <v>1648</v>
      </c>
    </row>
    <row r="166" spans="1:42" hidden="1" x14ac:dyDescent="0.25">
      <c r="A166" t="s">
        <v>1649</v>
      </c>
      <c r="B166" t="s">
        <v>1650</v>
      </c>
      <c r="C166" t="s">
        <v>16</v>
      </c>
      <c r="D166" t="s">
        <v>16</v>
      </c>
      <c r="E166" t="s">
        <v>200</v>
      </c>
      <c r="F166" t="s">
        <v>389</v>
      </c>
      <c r="G166" t="s">
        <v>390</v>
      </c>
      <c r="H166" s="50">
        <v>1595581.03</v>
      </c>
      <c r="I166" s="50">
        <v>1595582.63</v>
      </c>
      <c r="J166" s="50">
        <v>1595581.03</v>
      </c>
      <c r="K166" s="50">
        <v>0</v>
      </c>
      <c r="L166" s="50">
        <v>1595581.03</v>
      </c>
      <c r="M166" s="50">
        <v>0</v>
      </c>
      <c r="N166" s="50">
        <v>0</v>
      </c>
      <c r="O166" s="50">
        <v>1595581.03</v>
      </c>
      <c r="P166" s="50">
        <v>0</v>
      </c>
      <c r="Q166" s="50">
        <v>0</v>
      </c>
      <c r="R166" t="s">
        <v>1651</v>
      </c>
      <c r="S166" t="s">
        <v>548</v>
      </c>
      <c r="T166" t="s">
        <v>1350</v>
      </c>
      <c r="U166" t="s">
        <v>476</v>
      </c>
      <c r="V166" t="s">
        <v>477</v>
      </c>
      <c r="W166" t="s">
        <v>617</v>
      </c>
      <c r="X166" t="s">
        <v>1652</v>
      </c>
      <c r="Y166" t="s">
        <v>636</v>
      </c>
      <c r="Z166" t="s">
        <v>620</v>
      </c>
      <c r="AA166" t="s">
        <v>587</v>
      </c>
      <c r="AB166" t="s">
        <v>1476</v>
      </c>
      <c r="AC166" t="s">
        <v>1476</v>
      </c>
      <c r="AD166" t="s">
        <v>1597</v>
      </c>
      <c r="AE166" s="50">
        <v>30</v>
      </c>
      <c r="AF166" s="50">
        <v>478674.78</v>
      </c>
      <c r="AG166" s="50">
        <v>1595582.63</v>
      </c>
      <c r="AH166" s="50">
        <v>0</v>
      </c>
      <c r="AI166" t="s">
        <v>396</v>
      </c>
      <c r="AJ166">
        <v>100</v>
      </c>
      <c r="AK166" t="s">
        <v>1247</v>
      </c>
      <c r="AL166">
        <v>4454</v>
      </c>
      <c r="AM166" t="s">
        <v>398</v>
      </c>
      <c r="AN166" t="s">
        <v>957</v>
      </c>
      <c r="AO166" t="s">
        <v>1599</v>
      </c>
      <c r="AP166" t="s">
        <v>1653</v>
      </c>
    </row>
    <row r="167" spans="1:42" hidden="1" x14ac:dyDescent="0.25">
      <c r="A167" t="s">
        <v>1654</v>
      </c>
      <c r="B167" t="s">
        <v>1655</v>
      </c>
      <c r="C167" t="s">
        <v>16</v>
      </c>
      <c r="D167" t="s">
        <v>16</v>
      </c>
      <c r="E167" t="s">
        <v>200</v>
      </c>
      <c r="F167" t="s">
        <v>389</v>
      </c>
      <c r="G167" t="s">
        <v>390</v>
      </c>
      <c r="H167" s="50">
        <v>2486575.4</v>
      </c>
      <c r="I167" s="50">
        <v>2486586.13</v>
      </c>
      <c r="J167" s="50">
        <v>2486575.4</v>
      </c>
      <c r="K167" s="50">
        <v>0</v>
      </c>
      <c r="L167" s="50">
        <v>2486575.4</v>
      </c>
      <c r="M167" s="50">
        <v>0</v>
      </c>
      <c r="N167" s="50">
        <v>0</v>
      </c>
      <c r="O167" s="50">
        <v>2486575.4</v>
      </c>
      <c r="P167" s="50">
        <v>0</v>
      </c>
      <c r="Q167" s="50">
        <v>0</v>
      </c>
      <c r="R167" t="s">
        <v>1656</v>
      </c>
      <c r="S167" t="s">
        <v>548</v>
      </c>
      <c r="T167" t="s">
        <v>1058</v>
      </c>
      <c r="U167" t="s">
        <v>476</v>
      </c>
      <c r="V167" t="s">
        <v>477</v>
      </c>
      <c r="W167" t="s">
        <v>617</v>
      </c>
      <c r="X167" t="s">
        <v>1657</v>
      </c>
      <c r="Y167" t="s">
        <v>1437</v>
      </c>
      <c r="Z167" t="s">
        <v>717</v>
      </c>
      <c r="AA167" t="s">
        <v>587</v>
      </c>
      <c r="AB167" t="s">
        <v>1476</v>
      </c>
      <c r="AC167" t="s">
        <v>1476</v>
      </c>
      <c r="AD167" t="s">
        <v>1597</v>
      </c>
      <c r="AE167" s="50">
        <v>30</v>
      </c>
      <c r="AF167" s="50">
        <v>745975.83</v>
      </c>
      <c r="AG167" s="50">
        <v>2486586.13</v>
      </c>
      <c r="AH167" s="50">
        <v>0</v>
      </c>
      <c r="AI167" t="s">
        <v>396</v>
      </c>
      <c r="AJ167">
        <v>100</v>
      </c>
      <c r="AK167" t="s">
        <v>1350</v>
      </c>
      <c r="AL167">
        <v>2838</v>
      </c>
      <c r="AM167" t="s">
        <v>398</v>
      </c>
      <c r="AN167" t="s">
        <v>957</v>
      </c>
      <c r="AO167" t="s">
        <v>1599</v>
      </c>
      <c r="AP167" t="s">
        <v>1600</v>
      </c>
    </row>
    <row r="168" spans="1:42" hidden="1" x14ac:dyDescent="0.25">
      <c r="A168" t="s">
        <v>1658</v>
      </c>
      <c r="B168" t="s">
        <v>1659</v>
      </c>
      <c r="C168" t="s">
        <v>16</v>
      </c>
      <c r="D168" t="s">
        <v>16</v>
      </c>
      <c r="E168" t="s">
        <v>200</v>
      </c>
      <c r="F168" t="s">
        <v>389</v>
      </c>
      <c r="G168" t="s">
        <v>390</v>
      </c>
      <c r="H168" s="50">
        <v>1987532.67</v>
      </c>
      <c r="I168" s="50">
        <v>1987532.67</v>
      </c>
      <c r="J168" s="50">
        <v>1987532.52</v>
      </c>
      <c r="K168" s="50">
        <v>0</v>
      </c>
      <c r="L168" s="50">
        <v>1987532.52</v>
      </c>
      <c r="M168" s="50">
        <v>0.15</v>
      </c>
      <c r="N168" s="50">
        <v>0</v>
      </c>
      <c r="O168" s="50">
        <v>1987532.67</v>
      </c>
      <c r="P168" s="50">
        <v>0</v>
      </c>
      <c r="Q168" s="50">
        <v>0</v>
      </c>
      <c r="R168" t="s">
        <v>1660</v>
      </c>
      <c r="S168" t="s">
        <v>548</v>
      </c>
      <c r="T168" t="s">
        <v>1147</v>
      </c>
      <c r="U168" t="s">
        <v>476</v>
      </c>
      <c r="V168" t="s">
        <v>477</v>
      </c>
      <c r="W168" t="s">
        <v>617</v>
      </c>
      <c r="X168" t="s">
        <v>1661</v>
      </c>
      <c r="Y168" t="s">
        <v>610</v>
      </c>
      <c r="Z168" t="s">
        <v>611</v>
      </c>
      <c r="AA168" t="s">
        <v>644</v>
      </c>
      <c r="AB168" t="s">
        <v>419</v>
      </c>
      <c r="AC168" t="s">
        <v>419</v>
      </c>
      <c r="AD168" t="s">
        <v>1597</v>
      </c>
      <c r="AE168" s="50">
        <v>30</v>
      </c>
      <c r="AF168" s="50">
        <v>596259.80000000005</v>
      </c>
      <c r="AG168" s="50">
        <v>1987532.67</v>
      </c>
      <c r="AH168" s="50">
        <v>0</v>
      </c>
      <c r="AI168" t="s">
        <v>396</v>
      </c>
      <c r="AJ168">
        <v>100</v>
      </c>
      <c r="AK168" t="s">
        <v>1597</v>
      </c>
      <c r="AL168">
        <v>516</v>
      </c>
      <c r="AM168" t="s">
        <v>398</v>
      </c>
      <c r="AN168" t="s">
        <v>1019</v>
      </c>
      <c r="AO168" t="s">
        <v>742</v>
      </c>
      <c r="AP168" t="s">
        <v>1662</v>
      </c>
    </row>
    <row r="169" spans="1:42" hidden="1" x14ac:dyDescent="0.25">
      <c r="A169" t="s">
        <v>1663</v>
      </c>
      <c r="B169" t="s">
        <v>1664</v>
      </c>
      <c r="C169" t="s">
        <v>1</v>
      </c>
      <c r="D169" t="s">
        <v>1665</v>
      </c>
      <c r="E169" t="s">
        <v>1112</v>
      </c>
      <c r="F169" t="s">
        <v>389</v>
      </c>
      <c r="G169" t="s">
        <v>390</v>
      </c>
      <c r="H169" s="50">
        <v>975188.03</v>
      </c>
      <c r="I169" s="50">
        <v>1181971.5</v>
      </c>
      <c r="J169" s="50">
        <v>975188.03</v>
      </c>
      <c r="K169" s="50">
        <v>0</v>
      </c>
      <c r="L169" s="50">
        <v>975188.03</v>
      </c>
      <c r="M169" s="50">
        <v>0</v>
      </c>
      <c r="N169" s="50">
        <v>0</v>
      </c>
      <c r="O169" s="50">
        <v>975188.03</v>
      </c>
      <c r="P169" s="50">
        <v>0</v>
      </c>
      <c r="Q169" s="50">
        <v>0</v>
      </c>
      <c r="R169" t="s">
        <v>1666</v>
      </c>
      <c r="S169" t="s">
        <v>548</v>
      </c>
      <c r="T169" t="s">
        <v>1399</v>
      </c>
      <c r="U169" t="s">
        <v>476</v>
      </c>
      <c r="V169" t="s">
        <v>477</v>
      </c>
      <c r="W169" t="s">
        <v>1114</v>
      </c>
      <c r="X169" t="s">
        <v>1667</v>
      </c>
      <c r="Y169" t="s">
        <v>1668</v>
      </c>
      <c r="Z169" t="s">
        <v>1669</v>
      </c>
      <c r="AA169" t="s">
        <v>1138</v>
      </c>
      <c r="AB169" t="s">
        <v>498</v>
      </c>
      <c r="AC169" t="s">
        <v>1509</v>
      </c>
      <c r="AD169" t="s">
        <v>1187</v>
      </c>
      <c r="AE169" s="50">
        <v>30</v>
      </c>
      <c r="AF169" s="50">
        <v>354591.45</v>
      </c>
      <c r="AG169" s="50">
        <v>1181971.5</v>
      </c>
      <c r="AH169" s="50">
        <v>0</v>
      </c>
      <c r="AI169" t="s">
        <v>1647</v>
      </c>
      <c r="AJ169">
        <v>100</v>
      </c>
      <c r="AK169" t="s">
        <v>1670</v>
      </c>
      <c r="AL169">
        <v>220</v>
      </c>
      <c r="AM169" t="s">
        <v>398</v>
      </c>
      <c r="AN169" t="s">
        <v>957</v>
      </c>
      <c r="AO169" t="s">
        <v>1413</v>
      </c>
      <c r="AP169" t="s">
        <v>1648</v>
      </c>
    </row>
    <row r="170" spans="1:42" hidden="1" x14ac:dyDescent="0.25">
      <c r="A170" t="s">
        <v>1671</v>
      </c>
      <c r="B170" t="s">
        <v>1672</v>
      </c>
      <c r="C170" t="s">
        <v>1</v>
      </c>
      <c r="D170" t="s">
        <v>1489</v>
      </c>
      <c r="E170" t="s">
        <v>1112</v>
      </c>
      <c r="F170" t="s">
        <v>389</v>
      </c>
      <c r="G170" t="s">
        <v>390</v>
      </c>
      <c r="H170" s="50">
        <v>868361.68</v>
      </c>
      <c r="I170" s="50">
        <v>868361.68</v>
      </c>
      <c r="J170" s="50">
        <v>868361.07</v>
      </c>
      <c r="K170" s="50">
        <v>0</v>
      </c>
      <c r="L170" s="50">
        <v>868361.07</v>
      </c>
      <c r="M170" s="50">
        <v>0.61</v>
      </c>
      <c r="N170" s="50">
        <v>0</v>
      </c>
      <c r="O170" s="50">
        <v>868361.68</v>
      </c>
      <c r="P170" s="50">
        <v>0</v>
      </c>
      <c r="Q170" s="50">
        <v>0</v>
      </c>
      <c r="R170" t="s">
        <v>1673</v>
      </c>
      <c r="S170" t="s">
        <v>548</v>
      </c>
      <c r="T170" t="s">
        <v>1674</v>
      </c>
      <c r="U170" t="s">
        <v>476</v>
      </c>
      <c r="V170" t="s">
        <v>477</v>
      </c>
      <c r="W170" t="s">
        <v>1114</v>
      </c>
      <c r="X170" t="s">
        <v>1675</v>
      </c>
      <c r="Y170" t="s">
        <v>1676</v>
      </c>
      <c r="Z170" t="s">
        <v>1677</v>
      </c>
      <c r="AA170" t="s">
        <v>1678</v>
      </c>
      <c r="AB170" t="s">
        <v>1679</v>
      </c>
      <c r="AC170" t="s">
        <v>919</v>
      </c>
      <c r="AD170" t="s">
        <v>1187</v>
      </c>
      <c r="AE170" s="50">
        <v>30</v>
      </c>
      <c r="AF170" s="50">
        <v>260508.5</v>
      </c>
      <c r="AG170" s="50">
        <v>868361.68</v>
      </c>
      <c r="AH170" s="50">
        <v>0</v>
      </c>
      <c r="AI170" t="s">
        <v>1401</v>
      </c>
      <c r="AJ170">
        <v>100</v>
      </c>
      <c r="AK170" t="s">
        <v>1545</v>
      </c>
      <c r="AL170">
        <v>120</v>
      </c>
      <c r="AM170" t="s">
        <v>398</v>
      </c>
      <c r="AN170" t="s">
        <v>957</v>
      </c>
      <c r="AO170" t="s">
        <v>958</v>
      </c>
      <c r="AP170" t="s">
        <v>958</v>
      </c>
    </row>
    <row r="171" spans="1:42" hidden="1" x14ac:dyDescent="0.25">
      <c r="A171" t="s">
        <v>1680</v>
      </c>
      <c r="B171" t="s">
        <v>1681</v>
      </c>
      <c r="C171" t="s">
        <v>1553</v>
      </c>
      <c r="D171" t="s">
        <v>1682</v>
      </c>
      <c r="E171" t="s">
        <v>1112</v>
      </c>
      <c r="F171" t="s">
        <v>389</v>
      </c>
      <c r="G171" t="s">
        <v>390</v>
      </c>
      <c r="H171" s="50">
        <v>1294329.43</v>
      </c>
      <c r="I171" s="50">
        <v>1299259.03</v>
      </c>
      <c r="J171" s="50">
        <v>1294329.43</v>
      </c>
      <c r="K171" s="50">
        <v>0</v>
      </c>
      <c r="L171" s="50">
        <v>1294329.43</v>
      </c>
      <c r="M171" s="50">
        <v>0</v>
      </c>
      <c r="N171" s="50">
        <v>0</v>
      </c>
      <c r="O171" s="50">
        <v>1294329.43</v>
      </c>
      <c r="P171" s="50">
        <v>0</v>
      </c>
      <c r="Q171" s="50">
        <v>0</v>
      </c>
      <c r="R171" t="s">
        <v>1683</v>
      </c>
      <c r="S171" t="s">
        <v>548</v>
      </c>
      <c r="T171" t="s">
        <v>1160</v>
      </c>
      <c r="U171" t="s">
        <v>476</v>
      </c>
      <c r="V171" t="s">
        <v>477</v>
      </c>
      <c r="W171" t="s">
        <v>1114</v>
      </c>
      <c r="X171" t="s">
        <v>1684</v>
      </c>
      <c r="Y171" t="s">
        <v>1685</v>
      </c>
      <c r="Z171" t="s">
        <v>724</v>
      </c>
      <c r="AA171" t="s">
        <v>1138</v>
      </c>
      <c r="AB171" t="s">
        <v>498</v>
      </c>
      <c r="AC171" t="s">
        <v>1509</v>
      </c>
      <c r="AD171" t="s">
        <v>1187</v>
      </c>
      <c r="AE171" s="50">
        <v>30</v>
      </c>
      <c r="AF171" s="50">
        <v>389777.7</v>
      </c>
      <c r="AG171" s="50">
        <v>1299259.03</v>
      </c>
      <c r="AH171" s="50">
        <v>0</v>
      </c>
      <c r="AI171" t="s">
        <v>1160</v>
      </c>
      <c r="AJ171">
        <v>100</v>
      </c>
      <c r="AK171" t="s">
        <v>1686</v>
      </c>
      <c r="AL171">
        <v>2000</v>
      </c>
      <c r="AM171" t="s">
        <v>398</v>
      </c>
      <c r="AN171" t="s">
        <v>1687</v>
      </c>
      <c r="AO171" t="s">
        <v>734</v>
      </c>
      <c r="AP171" t="s">
        <v>734</v>
      </c>
    </row>
    <row r="172" spans="1:42" hidden="1" x14ac:dyDescent="0.25">
      <c r="A172" t="s">
        <v>1688</v>
      </c>
      <c r="B172" t="s">
        <v>1689</v>
      </c>
      <c r="C172" t="s">
        <v>1553</v>
      </c>
      <c r="D172" t="s">
        <v>1690</v>
      </c>
      <c r="E172" t="s">
        <v>1112</v>
      </c>
      <c r="F172" t="s">
        <v>389</v>
      </c>
      <c r="G172" t="s">
        <v>390</v>
      </c>
      <c r="H172" s="50">
        <v>995856.92</v>
      </c>
      <c r="I172" s="50">
        <v>1006911.95</v>
      </c>
      <c r="J172" s="50">
        <v>995856.92</v>
      </c>
      <c r="K172" s="50">
        <v>0</v>
      </c>
      <c r="L172" s="50">
        <v>995856.92</v>
      </c>
      <c r="M172" s="50">
        <v>0</v>
      </c>
      <c r="N172" s="50">
        <v>0</v>
      </c>
      <c r="O172" s="50">
        <v>995856.92</v>
      </c>
      <c r="P172" s="50">
        <v>0</v>
      </c>
      <c r="Q172" s="50">
        <v>0</v>
      </c>
      <c r="R172" t="s">
        <v>1691</v>
      </c>
      <c r="S172" t="s">
        <v>548</v>
      </c>
      <c r="T172" t="s">
        <v>1290</v>
      </c>
      <c r="U172" t="s">
        <v>476</v>
      </c>
      <c r="V172" t="s">
        <v>477</v>
      </c>
      <c r="W172" t="s">
        <v>1114</v>
      </c>
      <c r="X172" t="s">
        <v>1692</v>
      </c>
      <c r="Y172" t="s">
        <v>1693</v>
      </c>
      <c r="Z172" t="s">
        <v>1694</v>
      </c>
      <c r="AA172" t="s">
        <v>693</v>
      </c>
      <c r="AB172" t="s">
        <v>468</v>
      </c>
      <c r="AC172" t="s">
        <v>499</v>
      </c>
      <c r="AD172" t="s">
        <v>1535</v>
      </c>
      <c r="AE172" s="50">
        <v>30</v>
      </c>
      <c r="AF172" s="50">
        <v>302073.58</v>
      </c>
      <c r="AG172" s="50">
        <v>1006911.95</v>
      </c>
      <c r="AH172" s="50">
        <v>0</v>
      </c>
      <c r="AI172" t="s">
        <v>438</v>
      </c>
      <c r="AJ172">
        <v>100</v>
      </c>
      <c r="AK172" t="s">
        <v>1695</v>
      </c>
      <c r="AL172">
        <v>200</v>
      </c>
      <c r="AM172" t="s">
        <v>398</v>
      </c>
      <c r="AN172" t="s">
        <v>957</v>
      </c>
      <c r="AO172" t="s">
        <v>958</v>
      </c>
      <c r="AP172" t="s">
        <v>958</v>
      </c>
    </row>
    <row r="173" spans="1:42" hidden="1" x14ac:dyDescent="0.25">
      <c r="A173" t="s">
        <v>1696</v>
      </c>
      <c r="B173" t="s">
        <v>1697</v>
      </c>
      <c r="C173" t="s">
        <v>16</v>
      </c>
      <c r="D173" t="s">
        <v>1391</v>
      </c>
      <c r="E173" t="s">
        <v>200</v>
      </c>
      <c r="F173" t="s">
        <v>389</v>
      </c>
      <c r="G173" t="s">
        <v>390</v>
      </c>
      <c r="H173" s="50">
        <v>1397398.17</v>
      </c>
      <c r="I173" s="50">
        <v>1397680</v>
      </c>
      <c r="J173" s="50">
        <v>1397398.17</v>
      </c>
      <c r="K173" s="50">
        <v>0</v>
      </c>
      <c r="L173" s="50">
        <v>1397398.17</v>
      </c>
      <c r="M173" s="50">
        <v>0</v>
      </c>
      <c r="N173" s="50">
        <v>0</v>
      </c>
      <c r="O173" s="50">
        <v>1397398.17</v>
      </c>
      <c r="P173" s="50">
        <v>0</v>
      </c>
      <c r="Q173" s="50">
        <v>0</v>
      </c>
      <c r="R173" t="s">
        <v>1698</v>
      </c>
      <c r="S173" t="s">
        <v>548</v>
      </c>
      <c r="T173" t="s">
        <v>1058</v>
      </c>
      <c r="U173" t="s">
        <v>476</v>
      </c>
      <c r="V173" t="s">
        <v>477</v>
      </c>
      <c r="W173" t="s">
        <v>617</v>
      </c>
      <c r="X173" t="s">
        <v>1699</v>
      </c>
      <c r="Y173" t="s">
        <v>797</v>
      </c>
      <c r="Z173" t="s">
        <v>798</v>
      </c>
      <c r="AA173" t="s">
        <v>644</v>
      </c>
      <c r="AB173" t="s">
        <v>533</v>
      </c>
      <c r="AC173" t="s">
        <v>533</v>
      </c>
      <c r="AD173" t="s">
        <v>1597</v>
      </c>
      <c r="AE173" s="50">
        <v>30</v>
      </c>
      <c r="AF173" s="50">
        <v>419304</v>
      </c>
      <c r="AG173" s="50">
        <v>1397680</v>
      </c>
      <c r="AH173" s="50">
        <v>0</v>
      </c>
      <c r="AI173" t="s">
        <v>396</v>
      </c>
      <c r="AJ173">
        <v>100</v>
      </c>
      <c r="AK173" t="s">
        <v>1597</v>
      </c>
      <c r="AL173">
        <v>809</v>
      </c>
      <c r="AM173" t="s">
        <v>398</v>
      </c>
      <c r="AN173" t="s">
        <v>1297</v>
      </c>
      <c r="AO173" t="s">
        <v>742</v>
      </c>
      <c r="AP173" t="s">
        <v>742</v>
      </c>
    </row>
    <row r="174" spans="1:42" hidden="1" x14ac:dyDescent="0.25">
      <c r="A174" t="s">
        <v>1700</v>
      </c>
      <c r="B174" t="s">
        <v>1701</v>
      </c>
      <c r="C174" t="s">
        <v>16</v>
      </c>
      <c r="D174" t="s">
        <v>1702</v>
      </c>
      <c r="E174" t="s">
        <v>200</v>
      </c>
      <c r="F174" t="s">
        <v>389</v>
      </c>
      <c r="G174" t="s">
        <v>390</v>
      </c>
      <c r="H174" s="50">
        <v>1493912.05</v>
      </c>
      <c r="I174" s="50">
        <v>1494812.09</v>
      </c>
      <c r="J174" s="50">
        <v>1493912.05</v>
      </c>
      <c r="K174" s="50">
        <v>0</v>
      </c>
      <c r="L174" s="50">
        <v>1493912.05</v>
      </c>
      <c r="M174" s="50">
        <v>0</v>
      </c>
      <c r="N174" s="50">
        <v>0</v>
      </c>
      <c r="O174" s="50">
        <v>1493912.05</v>
      </c>
      <c r="P174" s="50">
        <v>0</v>
      </c>
      <c r="Q174" s="50">
        <v>0</v>
      </c>
      <c r="R174" t="s">
        <v>1703</v>
      </c>
      <c r="S174" t="s">
        <v>548</v>
      </c>
      <c r="T174" t="s">
        <v>1704</v>
      </c>
      <c r="U174" t="s">
        <v>476</v>
      </c>
      <c r="V174" t="s">
        <v>477</v>
      </c>
      <c r="W174" t="s">
        <v>617</v>
      </c>
      <c r="X174" t="s">
        <v>1705</v>
      </c>
      <c r="Y174" t="s">
        <v>1706</v>
      </c>
      <c r="Z174" t="s">
        <v>1707</v>
      </c>
      <c r="AA174" t="s">
        <v>1098</v>
      </c>
      <c r="AB174" t="s">
        <v>1098</v>
      </c>
      <c r="AC174" t="s">
        <v>1098</v>
      </c>
      <c r="AD174" t="s">
        <v>1597</v>
      </c>
      <c r="AE174" s="50">
        <v>30</v>
      </c>
      <c r="AF174" s="50">
        <v>448443.62</v>
      </c>
      <c r="AG174" s="50">
        <v>1494812.09</v>
      </c>
      <c r="AH174" s="50">
        <v>0</v>
      </c>
      <c r="AI174" t="s">
        <v>396</v>
      </c>
      <c r="AJ174">
        <v>100</v>
      </c>
      <c r="AK174" t="s">
        <v>1598</v>
      </c>
      <c r="AL174">
        <v>361</v>
      </c>
      <c r="AM174" t="s">
        <v>398</v>
      </c>
      <c r="AN174" t="s">
        <v>500</v>
      </c>
      <c r="AO174" t="s">
        <v>501</v>
      </c>
      <c r="AP174" t="s">
        <v>501</v>
      </c>
    </row>
    <row r="175" spans="1:42" hidden="1" x14ac:dyDescent="0.25">
      <c r="A175" t="s">
        <v>1708</v>
      </c>
      <c r="B175" t="s">
        <v>1709</v>
      </c>
      <c r="C175" t="s">
        <v>765</v>
      </c>
      <c r="D175" t="s">
        <v>766</v>
      </c>
      <c r="E175" t="s">
        <v>1112</v>
      </c>
      <c r="F175" t="s">
        <v>389</v>
      </c>
      <c r="G175" t="s">
        <v>390</v>
      </c>
      <c r="H175" s="50">
        <v>3035368.34</v>
      </c>
      <c r="I175" s="50">
        <v>3035368.34</v>
      </c>
      <c r="J175" s="50">
        <v>3035368.34</v>
      </c>
      <c r="K175" s="50">
        <v>0</v>
      </c>
      <c r="L175" s="50">
        <v>3035368.34</v>
      </c>
      <c r="M175" s="50">
        <v>0</v>
      </c>
      <c r="N175" s="50">
        <v>0</v>
      </c>
      <c r="O175" s="50">
        <v>3035368.34</v>
      </c>
      <c r="P175" s="50">
        <v>0</v>
      </c>
      <c r="Q175" s="50">
        <v>0</v>
      </c>
      <c r="R175" t="s">
        <v>1710</v>
      </c>
      <c r="S175" t="s">
        <v>548</v>
      </c>
      <c r="T175" t="s">
        <v>1674</v>
      </c>
      <c r="U175" t="s">
        <v>476</v>
      </c>
      <c r="V175" t="s">
        <v>477</v>
      </c>
      <c r="W175" t="s">
        <v>1114</v>
      </c>
      <c r="X175" t="s">
        <v>1711</v>
      </c>
      <c r="Y175" t="s">
        <v>1712</v>
      </c>
      <c r="Z175" t="s">
        <v>1713</v>
      </c>
      <c r="AA175" t="s">
        <v>468</v>
      </c>
      <c r="AB175" t="s">
        <v>595</v>
      </c>
      <c r="AC175" t="s">
        <v>692</v>
      </c>
      <c r="AD175" t="s">
        <v>1187</v>
      </c>
      <c r="AE175" s="50">
        <v>30</v>
      </c>
      <c r="AF175" s="50">
        <v>910610.5</v>
      </c>
      <c r="AG175" s="50">
        <v>3035368.34</v>
      </c>
      <c r="AH175" s="50">
        <v>0</v>
      </c>
      <c r="AI175" t="s">
        <v>1714</v>
      </c>
      <c r="AJ175">
        <v>100</v>
      </c>
      <c r="AK175" t="s">
        <v>1715</v>
      </c>
      <c r="AL175">
        <v>6300</v>
      </c>
      <c r="AM175" t="s">
        <v>398</v>
      </c>
      <c r="AN175" t="s">
        <v>957</v>
      </c>
      <c r="AO175" t="s">
        <v>958</v>
      </c>
      <c r="AP175" t="s">
        <v>958</v>
      </c>
    </row>
    <row r="176" spans="1:42" hidden="1" x14ac:dyDescent="0.25">
      <c r="A176" t="s">
        <v>1716</v>
      </c>
      <c r="B176" t="s">
        <v>1717</v>
      </c>
      <c r="C176" t="s">
        <v>765</v>
      </c>
      <c r="D176" t="s">
        <v>855</v>
      </c>
      <c r="E176" t="s">
        <v>1112</v>
      </c>
      <c r="F176" t="s">
        <v>389</v>
      </c>
      <c r="G176" t="s">
        <v>390</v>
      </c>
      <c r="H176" s="50">
        <v>1145068.28</v>
      </c>
      <c r="I176" s="50">
        <v>1148406.27</v>
      </c>
      <c r="J176" s="50">
        <v>1145068.28</v>
      </c>
      <c r="K176" s="50">
        <v>0</v>
      </c>
      <c r="L176" s="50">
        <v>1145068.28</v>
      </c>
      <c r="M176" s="50">
        <v>0</v>
      </c>
      <c r="N176" s="50">
        <v>0</v>
      </c>
      <c r="O176" s="50">
        <v>1145068.28</v>
      </c>
      <c r="P176" s="50">
        <v>0</v>
      </c>
      <c r="Q176" s="50">
        <v>0</v>
      </c>
      <c r="R176" t="s">
        <v>1718</v>
      </c>
      <c r="S176" t="s">
        <v>548</v>
      </c>
      <c r="T176" t="s">
        <v>1631</v>
      </c>
      <c r="U176" t="s">
        <v>476</v>
      </c>
      <c r="V176" t="s">
        <v>477</v>
      </c>
      <c r="W176" t="s">
        <v>1114</v>
      </c>
      <c r="X176" t="s">
        <v>1719</v>
      </c>
      <c r="Y176" t="s">
        <v>1720</v>
      </c>
      <c r="Z176" t="s">
        <v>1721</v>
      </c>
      <c r="AA176" t="s">
        <v>523</v>
      </c>
      <c r="AB176" t="s">
        <v>498</v>
      </c>
      <c r="AC176" t="s">
        <v>1509</v>
      </c>
      <c r="AD176" t="s">
        <v>1187</v>
      </c>
      <c r="AE176" s="50">
        <v>30</v>
      </c>
      <c r="AF176" s="50">
        <v>344521.88</v>
      </c>
      <c r="AG176" s="50">
        <v>1148406.27</v>
      </c>
      <c r="AH176" s="50">
        <v>0</v>
      </c>
      <c r="AI176" t="s">
        <v>438</v>
      </c>
      <c r="AJ176">
        <v>100</v>
      </c>
      <c r="AK176" t="s">
        <v>1291</v>
      </c>
      <c r="AL176">
        <v>1000</v>
      </c>
      <c r="AM176" t="s">
        <v>398</v>
      </c>
      <c r="AN176" t="s">
        <v>957</v>
      </c>
      <c r="AO176" t="s">
        <v>958</v>
      </c>
      <c r="AP176" t="s">
        <v>958</v>
      </c>
    </row>
    <row r="177" spans="1:42" hidden="1" x14ac:dyDescent="0.25">
      <c r="A177" t="s">
        <v>1722</v>
      </c>
      <c r="B177" t="s">
        <v>1723</v>
      </c>
      <c r="C177" t="s">
        <v>765</v>
      </c>
      <c r="D177" t="s">
        <v>874</v>
      </c>
      <c r="E177" t="s">
        <v>1112</v>
      </c>
      <c r="F177" t="s">
        <v>389</v>
      </c>
      <c r="G177" t="s">
        <v>390</v>
      </c>
      <c r="H177" s="50">
        <v>2811065.82</v>
      </c>
      <c r="I177" s="50">
        <v>3055417.91</v>
      </c>
      <c r="J177" s="50">
        <v>2811065.82</v>
      </c>
      <c r="K177" s="50">
        <v>0</v>
      </c>
      <c r="L177" s="50">
        <v>2811065.82</v>
      </c>
      <c r="M177" s="50">
        <v>0</v>
      </c>
      <c r="N177" s="50">
        <v>0</v>
      </c>
      <c r="O177" s="50">
        <v>2811065.82</v>
      </c>
      <c r="P177" s="50">
        <v>0</v>
      </c>
      <c r="Q177" s="50">
        <v>0</v>
      </c>
      <c r="R177" t="s">
        <v>1724</v>
      </c>
      <c r="S177" t="s">
        <v>548</v>
      </c>
      <c r="T177" t="s">
        <v>1725</v>
      </c>
      <c r="U177" t="s">
        <v>476</v>
      </c>
      <c r="V177" t="s">
        <v>477</v>
      </c>
      <c r="W177" t="s">
        <v>608</v>
      </c>
      <c r="X177" t="s">
        <v>1726</v>
      </c>
      <c r="Y177" t="s">
        <v>1640</v>
      </c>
      <c r="Z177" t="s">
        <v>1641</v>
      </c>
      <c r="AA177" t="s">
        <v>1727</v>
      </c>
      <c r="AB177" t="s">
        <v>1366</v>
      </c>
      <c r="AC177" t="s">
        <v>1615</v>
      </c>
      <c r="AD177" t="s">
        <v>1435</v>
      </c>
      <c r="AE177" s="50">
        <v>30</v>
      </c>
      <c r="AF177" s="50">
        <v>916625.37</v>
      </c>
      <c r="AG177" s="50">
        <v>3055417.91</v>
      </c>
      <c r="AH177" s="50">
        <v>0</v>
      </c>
      <c r="AI177" t="s">
        <v>1728</v>
      </c>
      <c r="AJ177">
        <v>100</v>
      </c>
      <c r="AK177" t="s">
        <v>1729</v>
      </c>
      <c r="AL177">
        <v>800</v>
      </c>
      <c r="AM177" t="s">
        <v>398</v>
      </c>
      <c r="AN177" t="s">
        <v>957</v>
      </c>
      <c r="AO177" t="s">
        <v>958</v>
      </c>
      <c r="AP177" t="s">
        <v>958</v>
      </c>
    </row>
    <row r="178" spans="1:42" hidden="1" x14ac:dyDescent="0.25">
      <c r="A178" t="s">
        <v>1730</v>
      </c>
      <c r="B178" t="s">
        <v>1731</v>
      </c>
      <c r="C178" t="s">
        <v>765</v>
      </c>
      <c r="D178" t="s">
        <v>874</v>
      </c>
      <c r="E178" t="s">
        <v>1112</v>
      </c>
      <c r="F178" t="s">
        <v>389</v>
      </c>
      <c r="G178" t="s">
        <v>390</v>
      </c>
      <c r="H178" s="50">
        <v>3456962.18</v>
      </c>
      <c r="I178" s="50">
        <v>3458006.13</v>
      </c>
      <c r="J178" s="50">
        <v>3456962.18</v>
      </c>
      <c r="K178" s="50">
        <v>0</v>
      </c>
      <c r="L178" s="50">
        <v>3456962.18</v>
      </c>
      <c r="M178" s="50">
        <v>0</v>
      </c>
      <c r="N178" s="50">
        <v>0</v>
      </c>
      <c r="O178" s="50">
        <v>3456962.18</v>
      </c>
      <c r="P178" s="50">
        <v>0</v>
      </c>
      <c r="Q178" s="50">
        <v>0</v>
      </c>
      <c r="R178" t="s">
        <v>1732</v>
      </c>
      <c r="S178" t="s">
        <v>548</v>
      </c>
      <c r="T178" t="s">
        <v>1733</v>
      </c>
      <c r="U178" t="s">
        <v>476</v>
      </c>
      <c r="V178" t="s">
        <v>477</v>
      </c>
      <c r="W178" t="s">
        <v>1114</v>
      </c>
      <c r="X178" t="s">
        <v>1734</v>
      </c>
      <c r="Y178" t="s">
        <v>1633</v>
      </c>
      <c r="Z178" t="s">
        <v>1634</v>
      </c>
      <c r="AA178" t="s">
        <v>468</v>
      </c>
      <c r="AB178" t="s">
        <v>595</v>
      </c>
      <c r="AC178" t="s">
        <v>692</v>
      </c>
      <c r="AD178" t="s">
        <v>1187</v>
      </c>
      <c r="AE178" s="50">
        <v>30</v>
      </c>
      <c r="AF178" s="50">
        <v>1037401.83</v>
      </c>
      <c r="AG178" s="50">
        <v>3458006.13</v>
      </c>
      <c r="AH178" s="50">
        <v>0</v>
      </c>
      <c r="AI178" t="s">
        <v>1735</v>
      </c>
      <c r="AJ178">
        <v>100</v>
      </c>
      <c r="AK178" t="s">
        <v>1736</v>
      </c>
      <c r="AL178">
        <v>6000</v>
      </c>
      <c r="AM178" t="s">
        <v>398</v>
      </c>
      <c r="AN178" t="s">
        <v>957</v>
      </c>
      <c r="AO178" t="s">
        <v>958</v>
      </c>
      <c r="AP178" t="s">
        <v>958</v>
      </c>
    </row>
    <row r="179" spans="1:42" hidden="1" x14ac:dyDescent="0.25">
      <c r="A179" t="s">
        <v>1737</v>
      </c>
      <c r="B179" t="s">
        <v>1738</v>
      </c>
      <c r="C179" t="s">
        <v>1553</v>
      </c>
      <c r="D179" t="s">
        <v>1739</v>
      </c>
      <c r="E179" t="s">
        <v>1112</v>
      </c>
      <c r="F179" t="s">
        <v>389</v>
      </c>
      <c r="G179" t="s">
        <v>390</v>
      </c>
      <c r="H179" s="50">
        <v>3805609.99</v>
      </c>
      <c r="I179" s="50">
        <v>3805886.96</v>
      </c>
      <c r="J179" s="50">
        <v>3805609.99</v>
      </c>
      <c r="K179" s="50">
        <v>0</v>
      </c>
      <c r="L179" s="50">
        <v>3805609.99</v>
      </c>
      <c r="M179" s="50">
        <v>0</v>
      </c>
      <c r="N179" s="50">
        <v>0</v>
      </c>
      <c r="O179" s="50">
        <v>3805609.99</v>
      </c>
      <c r="P179" s="50">
        <v>0</v>
      </c>
      <c r="Q179" s="50">
        <v>0</v>
      </c>
      <c r="R179" t="s">
        <v>1740</v>
      </c>
      <c r="S179" t="s">
        <v>548</v>
      </c>
      <c r="T179" t="s">
        <v>1733</v>
      </c>
      <c r="U179" t="s">
        <v>476</v>
      </c>
      <c r="V179" t="s">
        <v>477</v>
      </c>
      <c r="W179" t="s">
        <v>1114</v>
      </c>
      <c r="X179" t="s">
        <v>1741</v>
      </c>
      <c r="Y179" t="s">
        <v>1742</v>
      </c>
      <c r="Z179" t="s">
        <v>1743</v>
      </c>
      <c r="AA179" t="s">
        <v>1614</v>
      </c>
      <c r="AB179" t="s">
        <v>1615</v>
      </c>
      <c r="AC179" t="s">
        <v>1744</v>
      </c>
      <c r="AD179" t="s">
        <v>1745</v>
      </c>
      <c r="AE179" s="50">
        <v>30</v>
      </c>
      <c r="AF179" s="50">
        <v>1141766.08</v>
      </c>
      <c r="AG179" s="50">
        <v>3805886.96</v>
      </c>
      <c r="AH179" s="50">
        <v>0</v>
      </c>
      <c r="AI179" t="s">
        <v>1608</v>
      </c>
      <c r="AJ179">
        <v>100</v>
      </c>
      <c r="AK179" t="s">
        <v>1746</v>
      </c>
      <c r="AL179">
        <v>120</v>
      </c>
      <c r="AM179" t="s">
        <v>398</v>
      </c>
      <c r="AN179" t="s">
        <v>1687</v>
      </c>
      <c r="AO179" t="s">
        <v>742</v>
      </c>
      <c r="AP179" t="s">
        <v>742</v>
      </c>
    </row>
    <row r="180" spans="1:42" hidden="1" x14ac:dyDescent="0.25">
      <c r="A180" t="s">
        <v>1747</v>
      </c>
      <c r="B180" t="s">
        <v>1748</v>
      </c>
      <c r="C180" t="s">
        <v>1553</v>
      </c>
      <c r="D180" t="s">
        <v>1553</v>
      </c>
      <c r="E180" t="s">
        <v>1112</v>
      </c>
      <c r="F180" t="s">
        <v>389</v>
      </c>
      <c r="G180" t="s">
        <v>390</v>
      </c>
      <c r="H180" s="50">
        <v>998927.14</v>
      </c>
      <c r="I180" s="50">
        <v>1041568.3</v>
      </c>
      <c r="J180" s="50">
        <v>998927.14</v>
      </c>
      <c r="K180" s="50">
        <v>0</v>
      </c>
      <c r="L180" s="50">
        <v>998927.14</v>
      </c>
      <c r="M180" s="50">
        <v>0</v>
      </c>
      <c r="N180" s="50">
        <v>0</v>
      </c>
      <c r="O180" s="50">
        <v>998927.14</v>
      </c>
      <c r="P180" s="50">
        <v>0</v>
      </c>
      <c r="Q180" s="50">
        <v>0</v>
      </c>
      <c r="R180" t="s">
        <v>1749</v>
      </c>
      <c r="S180" t="s">
        <v>548</v>
      </c>
      <c r="T180" t="s">
        <v>1556</v>
      </c>
      <c r="U180" t="s">
        <v>476</v>
      </c>
      <c r="V180" t="s">
        <v>477</v>
      </c>
      <c r="W180" t="s">
        <v>1114</v>
      </c>
      <c r="X180" t="s">
        <v>1750</v>
      </c>
      <c r="Y180" t="s">
        <v>1751</v>
      </c>
      <c r="Z180" t="s">
        <v>1752</v>
      </c>
      <c r="AA180" t="s">
        <v>1614</v>
      </c>
      <c r="AB180" t="s">
        <v>1366</v>
      </c>
      <c r="AC180" t="s">
        <v>1615</v>
      </c>
      <c r="AD180" t="s">
        <v>1616</v>
      </c>
      <c r="AE180" s="50">
        <v>30</v>
      </c>
      <c r="AF180" s="50">
        <v>312470.49</v>
      </c>
      <c r="AG180" s="50">
        <v>1041568.3</v>
      </c>
      <c r="AH180" s="50">
        <v>0</v>
      </c>
      <c r="AI180" t="s">
        <v>1164</v>
      </c>
      <c r="AJ180">
        <v>100</v>
      </c>
      <c r="AK180" t="s">
        <v>1560</v>
      </c>
      <c r="AL180">
        <v>220</v>
      </c>
      <c r="AM180" t="s">
        <v>398</v>
      </c>
      <c r="AN180" t="s">
        <v>957</v>
      </c>
      <c r="AO180" t="s">
        <v>958</v>
      </c>
      <c r="AP180" t="s">
        <v>958</v>
      </c>
    </row>
    <row r="181" spans="1:42" hidden="1" x14ac:dyDescent="0.25">
      <c r="A181" t="s">
        <v>1753</v>
      </c>
      <c r="B181" t="s">
        <v>1754</v>
      </c>
      <c r="C181" t="s">
        <v>1553</v>
      </c>
      <c r="D181" t="s">
        <v>1554</v>
      </c>
      <c r="E181" t="s">
        <v>1112</v>
      </c>
      <c r="F181" t="s">
        <v>389</v>
      </c>
      <c r="G181" t="s">
        <v>390</v>
      </c>
      <c r="H181" s="50">
        <v>3278888.86</v>
      </c>
      <c r="I181" s="50">
        <v>3317957.81</v>
      </c>
      <c r="J181" s="50">
        <v>3278888.86</v>
      </c>
      <c r="K181" s="50">
        <v>0</v>
      </c>
      <c r="L181" s="50">
        <v>3278888.86</v>
      </c>
      <c r="M181" s="50">
        <v>0</v>
      </c>
      <c r="N181" s="50">
        <v>0</v>
      </c>
      <c r="O181" s="50">
        <v>3278888.86</v>
      </c>
      <c r="P181" s="50">
        <v>0</v>
      </c>
      <c r="Q181" s="50">
        <v>0</v>
      </c>
      <c r="R181" t="s">
        <v>1755</v>
      </c>
      <c r="S181" t="s">
        <v>548</v>
      </c>
      <c r="T181" t="s">
        <v>1160</v>
      </c>
      <c r="U181" t="s">
        <v>476</v>
      </c>
      <c r="V181" t="s">
        <v>477</v>
      </c>
      <c r="W181" t="s">
        <v>1114</v>
      </c>
      <c r="X181" t="s">
        <v>1756</v>
      </c>
      <c r="Y181" t="s">
        <v>1425</v>
      </c>
      <c r="Z181" t="s">
        <v>1426</v>
      </c>
      <c r="AA181" t="s">
        <v>1138</v>
      </c>
      <c r="AB181" t="s">
        <v>498</v>
      </c>
      <c r="AC181" t="s">
        <v>1509</v>
      </c>
      <c r="AD181" t="s">
        <v>1187</v>
      </c>
      <c r="AE181" s="50">
        <v>30</v>
      </c>
      <c r="AF181" s="50">
        <v>995387.34</v>
      </c>
      <c r="AG181" s="50">
        <v>3317957.81</v>
      </c>
      <c r="AH181" s="50">
        <v>0</v>
      </c>
      <c r="AI181" t="s">
        <v>1160</v>
      </c>
      <c r="AJ181">
        <v>100</v>
      </c>
      <c r="AK181" t="s">
        <v>1638</v>
      </c>
      <c r="AL181">
        <v>200</v>
      </c>
      <c r="AM181" t="s">
        <v>398</v>
      </c>
      <c r="AN181" t="s">
        <v>500</v>
      </c>
      <c r="AO181" t="s">
        <v>501</v>
      </c>
      <c r="AP181" t="s">
        <v>501</v>
      </c>
    </row>
    <row r="182" spans="1:42" hidden="1" x14ac:dyDescent="0.25">
      <c r="A182" t="s">
        <v>1757</v>
      </c>
      <c r="B182" t="s">
        <v>1758</v>
      </c>
      <c r="C182" t="s">
        <v>765</v>
      </c>
      <c r="D182" t="s">
        <v>766</v>
      </c>
      <c r="E182" t="s">
        <v>1112</v>
      </c>
      <c r="F182" t="s">
        <v>389</v>
      </c>
      <c r="G182" t="s">
        <v>390</v>
      </c>
      <c r="H182" s="50">
        <v>1951052.7</v>
      </c>
      <c r="I182" s="50">
        <v>2030075.89</v>
      </c>
      <c r="J182" s="50">
        <v>1951052.7</v>
      </c>
      <c r="K182" s="50">
        <v>0</v>
      </c>
      <c r="L182" s="50">
        <v>1951052.7</v>
      </c>
      <c r="M182" s="50">
        <v>0</v>
      </c>
      <c r="N182" s="50">
        <v>0</v>
      </c>
      <c r="O182" s="50">
        <v>1951052.7</v>
      </c>
      <c r="P182" s="50">
        <v>0</v>
      </c>
      <c r="Q182" s="50">
        <v>0</v>
      </c>
      <c r="R182" t="s">
        <v>1759</v>
      </c>
      <c r="S182" t="s">
        <v>893</v>
      </c>
      <c r="T182" t="s">
        <v>1160</v>
      </c>
      <c r="U182" t="s">
        <v>476</v>
      </c>
      <c r="V182" t="s">
        <v>477</v>
      </c>
      <c r="W182" t="s">
        <v>1114</v>
      </c>
      <c r="X182" t="s">
        <v>1760</v>
      </c>
      <c r="Y182" t="s">
        <v>1761</v>
      </c>
      <c r="Z182" t="s">
        <v>1762</v>
      </c>
      <c r="AA182" t="s">
        <v>1678</v>
      </c>
      <c r="AB182" t="s">
        <v>1679</v>
      </c>
      <c r="AC182" t="s">
        <v>919</v>
      </c>
      <c r="AD182" t="s">
        <v>1187</v>
      </c>
      <c r="AE182" s="50">
        <v>30</v>
      </c>
      <c r="AF182" s="50">
        <v>609022.76</v>
      </c>
      <c r="AG182" s="50">
        <v>2030075.89</v>
      </c>
      <c r="AH182" s="50">
        <v>0</v>
      </c>
      <c r="AI182" t="s">
        <v>1160</v>
      </c>
      <c r="AJ182">
        <v>100</v>
      </c>
      <c r="AK182" t="s">
        <v>1763</v>
      </c>
      <c r="AL182">
        <v>6000</v>
      </c>
      <c r="AM182" t="s">
        <v>398</v>
      </c>
      <c r="AN182" t="s">
        <v>1687</v>
      </c>
      <c r="AO182" t="s">
        <v>742</v>
      </c>
      <c r="AP182" t="s">
        <v>742</v>
      </c>
    </row>
    <row r="183" spans="1:42" hidden="1" x14ac:dyDescent="0.25">
      <c r="A183" t="s">
        <v>1764</v>
      </c>
      <c r="B183" t="s">
        <v>1765</v>
      </c>
      <c r="C183" t="s">
        <v>765</v>
      </c>
      <c r="D183" t="s">
        <v>766</v>
      </c>
      <c r="E183" t="s">
        <v>1112</v>
      </c>
      <c r="F183" t="s">
        <v>389</v>
      </c>
      <c r="G183" t="s">
        <v>390</v>
      </c>
      <c r="H183" s="50">
        <v>4156158.69</v>
      </c>
      <c r="I183" s="50">
        <v>4262432.71</v>
      </c>
      <c r="J183" s="50">
        <v>4156158.69</v>
      </c>
      <c r="K183" s="50">
        <v>0</v>
      </c>
      <c r="L183" s="50">
        <v>4156158.69</v>
      </c>
      <c r="M183" s="50">
        <v>0</v>
      </c>
      <c r="N183" s="50">
        <v>0</v>
      </c>
      <c r="O183" s="50">
        <v>4156158.69</v>
      </c>
      <c r="P183" s="50">
        <v>0</v>
      </c>
      <c r="Q183" s="50">
        <v>0</v>
      </c>
      <c r="R183" t="s">
        <v>1766</v>
      </c>
      <c r="S183" t="s">
        <v>893</v>
      </c>
      <c r="T183" t="s">
        <v>1767</v>
      </c>
      <c r="U183" t="s">
        <v>476</v>
      </c>
      <c r="V183" t="s">
        <v>477</v>
      </c>
      <c r="W183" t="s">
        <v>1114</v>
      </c>
      <c r="X183" t="s">
        <v>1768</v>
      </c>
      <c r="Y183" t="s">
        <v>980</v>
      </c>
      <c r="Z183" t="s">
        <v>981</v>
      </c>
      <c r="AA183" t="s">
        <v>468</v>
      </c>
      <c r="AB183" t="s">
        <v>595</v>
      </c>
      <c r="AC183" t="s">
        <v>692</v>
      </c>
      <c r="AD183" t="s">
        <v>1187</v>
      </c>
      <c r="AE183" s="50">
        <v>30</v>
      </c>
      <c r="AF183" s="50">
        <v>1278729.81</v>
      </c>
      <c r="AG183" s="50">
        <v>4262432.71</v>
      </c>
      <c r="AH183" s="50">
        <v>0</v>
      </c>
      <c r="AI183" t="s">
        <v>1164</v>
      </c>
      <c r="AJ183">
        <v>100</v>
      </c>
      <c r="AK183" t="s">
        <v>1769</v>
      </c>
      <c r="AL183">
        <v>700</v>
      </c>
      <c r="AM183" t="s">
        <v>398</v>
      </c>
      <c r="AN183" t="s">
        <v>957</v>
      </c>
      <c r="AO183" t="s">
        <v>958</v>
      </c>
      <c r="AP183" t="s">
        <v>958</v>
      </c>
    </row>
    <row r="184" spans="1:42" hidden="1" x14ac:dyDescent="0.25">
      <c r="A184" t="s">
        <v>1770</v>
      </c>
      <c r="B184" t="s">
        <v>1771</v>
      </c>
      <c r="C184" t="s">
        <v>1553</v>
      </c>
      <c r="D184" t="s">
        <v>1772</v>
      </c>
      <c r="E184" t="s">
        <v>1112</v>
      </c>
      <c r="F184" t="s">
        <v>389</v>
      </c>
      <c r="G184" t="s">
        <v>390</v>
      </c>
      <c r="H184" s="50">
        <v>554439.93999999994</v>
      </c>
      <c r="I184" s="50">
        <v>584578.67000000004</v>
      </c>
      <c r="J184" s="50">
        <v>554439.93999999994</v>
      </c>
      <c r="K184" s="50">
        <v>0</v>
      </c>
      <c r="L184" s="50">
        <v>554439.93999999994</v>
      </c>
      <c r="M184" s="50">
        <v>0</v>
      </c>
      <c r="N184" s="50">
        <v>0</v>
      </c>
      <c r="O184" s="50">
        <v>554439.93999999994</v>
      </c>
      <c r="P184" s="50">
        <v>0</v>
      </c>
      <c r="Q184" s="50">
        <v>0</v>
      </c>
      <c r="R184" t="s">
        <v>1773</v>
      </c>
      <c r="S184" t="s">
        <v>893</v>
      </c>
      <c r="T184" t="s">
        <v>1399</v>
      </c>
      <c r="U184" t="s">
        <v>476</v>
      </c>
      <c r="V184" t="s">
        <v>477</v>
      </c>
      <c r="W184" t="s">
        <v>608</v>
      </c>
      <c r="X184" t="s">
        <v>1774</v>
      </c>
      <c r="Y184" t="s">
        <v>1775</v>
      </c>
      <c r="Z184" t="s">
        <v>1776</v>
      </c>
      <c r="AA184" t="s">
        <v>1202</v>
      </c>
      <c r="AB184" t="s">
        <v>1678</v>
      </c>
      <c r="AC184" t="s">
        <v>1678</v>
      </c>
      <c r="AD184" t="s">
        <v>1777</v>
      </c>
      <c r="AE184" s="50">
        <v>0</v>
      </c>
      <c r="AF184" s="50">
        <v>0</v>
      </c>
      <c r="AG184" s="50">
        <v>584578.67000000004</v>
      </c>
      <c r="AH184" s="50">
        <v>0</v>
      </c>
      <c r="AI184" t="s">
        <v>1714</v>
      </c>
      <c r="AJ184">
        <v>100</v>
      </c>
      <c r="AK184" t="s">
        <v>1778</v>
      </c>
      <c r="AL184">
        <v>500</v>
      </c>
      <c r="AM184" t="s">
        <v>398</v>
      </c>
      <c r="AN184" t="s">
        <v>399</v>
      </c>
      <c r="AO184" t="s">
        <v>1779</v>
      </c>
      <c r="AP184" t="s">
        <v>1779</v>
      </c>
    </row>
    <row r="185" spans="1:42" hidden="1" x14ac:dyDescent="0.25">
      <c r="A185" t="s">
        <v>1780</v>
      </c>
      <c r="B185" t="s">
        <v>1781</v>
      </c>
      <c r="C185" t="s">
        <v>1553</v>
      </c>
      <c r="D185" t="s">
        <v>1782</v>
      </c>
      <c r="E185" t="s">
        <v>1112</v>
      </c>
      <c r="F185" t="s">
        <v>389</v>
      </c>
      <c r="G185" t="s">
        <v>390</v>
      </c>
      <c r="H185" s="50">
        <v>2192068.36</v>
      </c>
      <c r="I185" s="50">
        <v>2192916.71</v>
      </c>
      <c r="J185" s="50">
        <v>2192068.36</v>
      </c>
      <c r="K185" s="50">
        <v>0</v>
      </c>
      <c r="L185" s="50">
        <v>2192068.36</v>
      </c>
      <c r="M185" s="50">
        <v>0</v>
      </c>
      <c r="N185" s="50">
        <v>0</v>
      </c>
      <c r="O185" s="50">
        <v>2192068.36</v>
      </c>
      <c r="P185" s="50">
        <v>0</v>
      </c>
      <c r="Q185" s="50">
        <v>0</v>
      </c>
      <c r="R185" t="s">
        <v>1783</v>
      </c>
      <c r="S185" t="s">
        <v>893</v>
      </c>
      <c r="T185" t="s">
        <v>1399</v>
      </c>
      <c r="U185" t="s">
        <v>476</v>
      </c>
      <c r="V185" t="s">
        <v>477</v>
      </c>
      <c r="W185" t="s">
        <v>1114</v>
      </c>
      <c r="X185" t="s">
        <v>1784</v>
      </c>
      <c r="Y185" t="s">
        <v>1785</v>
      </c>
      <c r="Z185" t="s">
        <v>1786</v>
      </c>
      <c r="AA185" t="s">
        <v>523</v>
      </c>
      <c r="AB185" t="s">
        <v>498</v>
      </c>
      <c r="AC185" t="s">
        <v>1509</v>
      </c>
      <c r="AD185" t="s">
        <v>1187</v>
      </c>
      <c r="AE185" s="50">
        <v>30</v>
      </c>
      <c r="AF185" s="50">
        <v>657875.01</v>
      </c>
      <c r="AG185" s="50">
        <v>2192916.71</v>
      </c>
      <c r="AH185" s="50">
        <v>0</v>
      </c>
      <c r="AI185" t="s">
        <v>1714</v>
      </c>
      <c r="AJ185">
        <v>100</v>
      </c>
      <c r="AK185" t="s">
        <v>1715</v>
      </c>
      <c r="AL185">
        <v>500</v>
      </c>
      <c r="AM185" t="s">
        <v>398</v>
      </c>
      <c r="AN185" t="s">
        <v>957</v>
      </c>
      <c r="AO185" t="s">
        <v>958</v>
      </c>
      <c r="AP185" t="s">
        <v>958</v>
      </c>
    </row>
    <row r="186" spans="1:42" hidden="1" x14ac:dyDescent="0.25">
      <c r="A186" t="s">
        <v>1787</v>
      </c>
      <c r="B186" t="s">
        <v>1788</v>
      </c>
      <c r="C186" t="s">
        <v>1553</v>
      </c>
      <c r="D186" t="s">
        <v>1789</v>
      </c>
      <c r="E186" t="s">
        <v>1112</v>
      </c>
      <c r="F186" t="s">
        <v>389</v>
      </c>
      <c r="G186" t="s">
        <v>390</v>
      </c>
      <c r="H186" s="50">
        <v>1050141.07</v>
      </c>
      <c r="I186" s="50">
        <v>1181156.69</v>
      </c>
      <c r="J186" s="50">
        <v>1050141.07</v>
      </c>
      <c r="K186" s="50">
        <v>0</v>
      </c>
      <c r="L186" s="50">
        <v>1050141.07</v>
      </c>
      <c r="M186" s="50">
        <v>0</v>
      </c>
      <c r="N186" s="50">
        <v>0</v>
      </c>
      <c r="O186" s="50">
        <v>1050141.07</v>
      </c>
      <c r="P186" s="50">
        <v>0</v>
      </c>
      <c r="Q186" s="50">
        <v>0</v>
      </c>
      <c r="R186" t="s">
        <v>1790</v>
      </c>
      <c r="S186" t="s">
        <v>893</v>
      </c>
      <c r="T186" t="s">
        <v>1265</v>
      </c>
      <c r="U186" t="s">
        <v>476</v>
      </c>
      <c r="V186" t="s">
        <v>477</v>
      </c>
      <c r="W186" t="s">
        <v>1114</v>
      </c>
      <c r="X186" t="s">
        <v>1791</v>
      </c>
      <c r="Y186" t="s">
        <v>1775</v>
      </c>
      <c r="Z186" t="s">
        <v>1776</v>
      </c>
      <c r="AA186" t="s">
        <v>1614</v>
      </c>
      <c r="AB186" t="s">
        <v>1366</v>
      </c>
      <c r="AC186" t="s">
        <v>1615</v>
      </c>
      <c r="AD186" t="s">
        <v>1616</v>
      </c>
      <c r="AE186" s="50">
        <v>30</v>
      </c>
      <c r="AF186" s="50">
        <v>354347</v>
      </c>
      <c r="AG186" s="50">
        <v>1181156.69</v>
      </c>
      <c r="AH186" s="50">
        <v>0</v>
      </c>
      <c r="AI186" t="s">
        <v>1792</v>
      </c>
      <c r="AJ186">
        <v>100</v>
      </c>
      <c r="AK186" t="s">
        <v>1729</v>
      </c>
      <c r="AL186">
        <v>300</v>
      </c>
      <c r="AM186" t="s">
        <v>398</v>
      </c>
      <c r="AN186" t="s">
        <v>957</v>
      </c>
      <c r="AO186" t="s">
        <v>958</v>
      </c>
      <c r="AP186" t="s">
        <v>958</v>
      </c>
    </row>
    <row r="187" spans="1:42" hidden="1" x14ac:dyDescent="0.25">
      <c r="A187" t="s">
        <v>1793</v>
      </c>
      <c r="B187" t="s">
        <v>1794</v>
      </c>
      <c r="C187" t="s">
        <v>388</v>
      </c>
      <c r="D187" t="s">
        <v>388</v>
      </c>
      <c r="E187" t="s">
        <v>389</v>
      </c>
      <c r="F187" t="s">
        <v>389</v>
      </c>
      <c r="G187" t="s">
        <v>390</v>
      </c>
      <c r="H187" s="50">
        <v>1625462</v>
      </c>
      <c r="I187" s="50">
        <v>0</v>
      </c>
      <c r="J187" s="50">
        <v>1625462</v>
      </c>
      <c r="K187" s="50">
        <v>0</v>
      </c>
      <c r="L187" s="50">
        <v>1625462</v>
      </c>
      <c r="M187" s="50">
        <v>0</v>
      </c>
      <c r="N187" s="50">
        <v>0</v>
      </c>
      <c r="O187" s="50">
        <v>1625462</v>
      </c>
      <c r="P187" s="50">
        <v>0</v>
      </c>
      <c r="Q187" s="50">
        <v>0</v>
      </c>
      <c r="R187" t="s">
        <v>1795</v>
      </c>
      <c r="S187" t="s">
        <v>899</v>
      </c>
      <c r="T187" t="s">
        <v>899</v>
      </c>
      <c r="U187" t="s">
        <v>394</v>
      </c>
      <c r="V187" t="s">
        <v>395</v>
      </c>
      <c r="W187" t="s">
        <v>396</v>
      </c>
      <c r="X187" t="s">
        <v>396</v>
      </c>
      <c r="Y187" t="s">
        <v>396</v>
      </c>
      <c r="Z187" t="s">
        <v>396</v>
      </c>
      <c r="AA187" t="s">
        <v>396</v>
      </c>
      <c r="AB187" t="s">
        <v>396</v>
      </c>
      <c r="AC187" t="s">
        <v>396</v>
      </c>
      <c r="AD187" t="s">
        <v>396</v>
      </c>
      <c r="AE187" s="50">
        <v>0</v>
      </c>
      <c r="AF187" s="50">
        <v>0</v>
      </c>
      <c r="AG187" s="50">
        <v>0</v>
      </c>
      <c r="AH187" s="50">
        <v>0</v>
      </c>
      <c r="AI187" t="s">
        <v>396</v>
      </c>
      <c r="AJ187">
        <v>100</v>
      </c>
      <c r="AK187" t="s">
        <v>1483</v>
      </c>
      <c r="AL187">
        <v>39</v>
      </c>
      <c r="AM187" t="s">
        <v>398</v>
      </c>
      <c r="AN187" t="s">
        <v>440</v>
      </c>
      <c r="AO187" t="s">
        <v>453</v>
      </c>
      <c r="AP187" t="s">
        <v>453</v>
      </c>
    </row>
    <row r="188" spans="1:42" hidden="1" x14ac:dyDescent="0.25">
      <c r="A188" t="s">
        <v>1796</v>
      </c>
      <c r="B188" t="s">
        <v>1797</v>
      </c>
      <c r="C188" t="s">
        <v>388</v>
      </c>
      <c r="D188" t="s">
        <v>388</v>
      </c>
      <c r="E188" t="s">
        <v>1218</v>
      </c>
      <c r="F188" t="s">
        <v>389</v>
      </c>
      <c r="G188" t="s">
        <v>390</v>
      </c>
      <c r="H188" s="50">
        <v>305190.5</v>
      </c>
      <c r="I188" s="50">
        <v>305190.5</v>
      </c>
      <c r="J188" s="50">
        <v>305190.49</v>
      </c>
      <c r="K188" s="50">
        <v>0</v>
      </c>
      <c r="L188" s="50">
        <v>305190.49</v>
      </c>
      <c r="M188" s="50">
        <v>0.01</v>
      </c>
      <c r="N188" s="50">
        <v>0</v>
      </c>
      <c r="O188" s="50">
        <v>305190.5</v>
      </c>
      <c r="P188" s="50">
        <v>0</v>
      </c>
      <c r="Q188" s="50">
        <v>0</v>
      </c>
      <c r="R188" t="s">
        <v>1798</v>
      </c>
      <c r="S188" t="s">
        <v>561</v>
      </c>
      <c r="T188" t="s">
        <v>1777</v>
      </c>
      <c r="U188" t="s">
        <v>476</v>
      </c>
      <c r="V188" t="s">
        <v>477</v>
      </c>
      <c r="W188" t="s">
        <v>608</v>
      </c>
      <c r="X188" t="s">
        <v>1799</v>
      </c>
      <c r="Y188" t="s">
        <v>1800</v>
      </c>
      <c r="Z188" t="s">
        <v>1801</v>
      </c>
      <c r="AA188" t="s">
        <v>533</v>
      </c>
      <c r="AB188" t="s">
        <v>533</v>
      </c>
      <c r="AC188" t="s">
        <v>404</v>
      </c>
      <c r="AD188" t="s">
        <v>1802</v>
      </c>
      <c r="AE188" s="50">
        <v>30</v>
      </c>
      <c r="AF188" s="50">
        <v>91557.15</v>
      </c>
      <c r="AG188" s="50">
        <v>305190.5</v>
      </c>
      <c r="AH188" s="50">
        <v>0</v>
      </c>
      <c r="AI188" t="s">
        <v>1631</v>
      </c>
      <c r="AJ188">
        <v>100</v>
      </c>
      <c r="AK188" t="s">
        <v>1803</v>
      </c>
      <c r="AL188">
        <v>1000</v>
      </c>
      <c r="AM188" t="s">
        <v>398</v>
      </c>
      <c r="AN188" t="s">
        <v>957</v>
      </c>
      <c r="AO188" t="s">
        <v>1234</v>
      </c>
      <c r="AP188" t="s">
        <v>1234</v>
      </c>
    </row>
    <row r="189" spans="1:42" hidden="1" x14ac:dyDescent="0.25">
      <c r="A189" t="s">
        <v>1804</v>
      </c>
      <c r="B189" t="s">
        <v>1805</v>
      </c>
      <c r="C189" t="s">
        <v>388</v>
      </c>
      <c r="D189" t="s">
        <v>388</v>
      </c>
      <c r="E189" t="s">
        <v>389</v>
      </c>
      <c r="F189" t="s">
        <v>389</v>
      </c>
      <c r="G189" t="s">
        <v>390</v>
      </c>
      <c r="H189" s="50">
        <v>15346384.75</v>
      </c>
      <c r="I189" s="50">
        <v>0</v>
      </c>
      <c r="J189" s="50">
        <v>15346384.75</v>
      </c>
      <c r="K189" s="50">
        <v>0</v>
      </c>
      <c r="L189" s="50">
        <v>15346384.75</v>
      </c>
      <c r="M189" s="50">
        <v>0</v>
      </c>
      <c r="N189" s="50">
        <v>0</v>
      </c>
      <c r="O189" s="50">
        <v>15346384.75</v>
      </c>
      <c r="P189" s="50">
        <v>0</v>
      </c>
      <c r="Q189" s="50">
        <v>0</v>
      </c>
      <c r="R189" t="s">
        <v>1806</v>
      </c>
      <c r="S189" t="s">
        <v>711</v>
      </c>
      <c r="T189" t="s">
        <v>711</v>
      </c>
      <c r="U189" t="s">
        <v>394</v>
      </c>
      <c r="V189" t="s">
        <v>395</v>
      </c>
      <c r="W189" t="s">
        <v>396</v>
      </c>
      <c r="X189" t="s">
        <v>396</v>
      </c>
      <c r="Y189" t="s">
        <v>396</v>
      </c>
      <c r="Z189" t="s">
        <v>396</v>
      </c>
      <c r="AA189" t="s">
        <v>396</v>
      </c>
      <c r="AB189" t="s">
        <v>396</v>
      </c>
      <c r="AC189" t="s">
        <v>396</v>
      </c>
      <c r="AD189" t="s">
        <v>396</v>
      </c>
      <c r="AE189" s="50">
        <v>0</v>
      </c>
      <c r="AF189" s="50">
        <v>0</v>
      </c>
      <c r="AG189" s="50">
        <v>0</v>
      </c>
      <c r="AH189" s="50">
        <v>0</v>
      </c>
      <c r="AI189" t="s">
        <v>396</v>
      </c>
      <c r="AJ189">
        <v>20</v>
      </c>
      <c r="AK189" t="s">
        <v>404</v>
      </c>
      <c r="AL189">
        <v>8500</v>
      </c>
      <c r="AM189" t="s">
        <v>398</v>
      </c>
      <c r="AN189" t="s">
        <v>440</v>
      </c>
      <c r="AO189" t="s">
        <v>460</v>
      </c>
      <c r="AP189" t="s">
        <v>453</v>
      </c>
    </row>
    <row r="190" spans="1:42" hidden="1" x14ac:dyDescent="0.25">
      <c r="A190" t="s">
        <v>1807</v>
      </c>
      <c r="B190" t="s">
        <v>1808</v>
      </c>
      <c r="C190" t="s">
        <v>1553</v>
      </c>
      <c r="D190" t="s">
        <v>1554</v>
      </c>
      <c r="E190" t="s">
        <v>1112</v>
      </c>
      <c r="F190" t="s">
        <v>389</v>
      </c>
      <c r="G190" t="s">
        <v>390</v>
      </c>
      <c r="H190" s="50">
        <v>827842.82</v>
      </c>
      <c r="I190" s="50">
        <v>1014623.61</v>
      </c>
      <c r="J190" s="50">
        <v>827842.82</v>
      </c>
      <c r="K190" s="50">
        <v>0</v>
      </c>
      <c r="L190" s="50">
        <v>827842.82</v>
      </c>
      <c r="M190" s="50">
        <v>0</v>
      </c>
      <c r="N190" s="50">
        <v>0</v>
      </c>
      <c r="O190" s="50">
        <v>827842.82</v>
      </c>
      <c r="P190" s="50">
        <v>0</v>
      </c>
      <c r="Q190" s="50">
        <v>0</v>
      </c>
      <c r="R190" t="s">
        <v>1809</v>
      </c>
      <c r="S190" t="s">
        <v>783</v>
      </c>
      <c r="T190" t="s">
        <v>1587</v>
      </c>
      <c r="U190" t="s">
        <v>476</v>
      </c>
      <c r="V190" t="s">
        <v>477</v>
      </c>
      <c r="W190" t="s">
        <v>608</v>
      </c>
      <c r="X190" t="s">
        <v>1810</v>
      </c>
      <c r="Y190" t="s">
        <v>1558</v>
      </c>
      <c r="Z190" t="s">
        <v>1559</v>
      </c>
      <c r="AA190" t="s">
        <v>1365</v>
      </c>
      <c r="AB190" t="s">
        <v>1811</v>
      </c>
      <c r="AC190" t="s">
        <v>1349</v>
      </c>
      <c r="AD190" t="s">
        <v>1560</v>
      </c>
      <c r="AE190" s="50">
        <v>30</v>
      </c>
      <c r="AF190" s="50">
        <v>304387.08</v>
      </c>
      <c r="AG190" s="50">
        <v>1014623.61</v>
      </c>
      <c r="AH190" s="50">
        <v>0</v>
      </c>
      <c r="AI190" t="s">
        <v>1591</v>
      </c>
      <c r="AJ190">
        <v>100</v>
      </c>
      <c r="AK190" t="s">
        <v>1736</v>
      </c>
      <c r="AL190">
        <v>200</v>
      </c>
      <c r="AM190" t="s">
        <v>398</v>
      </c>
      <c r="AN190" t="s">
        <v>500</v>
      </c>
      <c r="AO190" t="s">
        <v>501</v>
      </c>
      <c r="AP190" t="s">
        <v>501</v>
      </c>
    </row>
    <row r="191" spans="1:42" hidden="1" x14ac:dyDescent="0.25">
      <c r="A191" t="s">
        <v>1812</v>
      </c>
      <c r="B191" t="s">
        <v>1813</v>
      </c>
      <c r="C191" t="s">
        <v>765</v>
      </c>
      <c r="D191" t="s">
        <v>855</v>
      </c>
      <c r="E191" t="s">
        <v>1112</v>
      </c>
      <c r="F191" t="s">
        <v>389</v>
      </c>
      <c r="G191" t="s">
        <v>390</v>
      </c>
      <c r="H191" s="50">
        <v>1752995.87</v>
      </c>
      <c r="I191" s="50">
        <v>1790667.11</v>
      </c>
      <c r="J191" s="50">
        <v>1752995.87</v>
      </c>
      <c r="K191" s="50">
        <v>0</v>
      </c>
      <c r="L191" s="50">
        <v>1752995.87</v>
      </c>
      <c r="M191" s="50">
        <v>0</v>
      </c>
      <c r="N191" s="50">
        <v>0</v>
      </c>
      <c r="O191" s="50">
        <v>1752995.87</v>
      </c>
      <c r="P191" s="50">
        <v>0</v>
      </c>
      <c r="Q191" s="50">
        <v>0</v>
      </c>
      <c r="R191" t="s">
        <v>1814</v>
      </c>
      <c r="S191" t="s">
        <v>1476</v>
      </c>
      <c r="T191" t="s">
        <v>1767</v>
      </c>
      <c r="U191" t="s">
        <v>476</v>
      </c>
      <c r="V191" t="s">
        <v>477</v>
      </c>
      <c r="W191" t="s">
        <v>1114</v>
      </c>
      <c r="X191" t="s">
        <v>1815</v>
      </c>
      <c r="Y191" t="s">
        <v>1751</v>
      </c>
      <c r="Z191" t="s">
        <v>1752</v>
      </c>
      <c r="AA191" t="s">
        <v>1678</v>
      </c>
      <c r="AB191" t="s">
        <v>1679</v>
      </c>
      <c r="AC191" t="s">
        <v>919</v>
      </c>
      <c r="AD191" t="s">
        <v>1187</v>
      </c>
      <c r="AE191" s="50">
        <v>30</v>
      </c>
      <c r="AF191" s="50">
        <v>537200.13</v>
      </c>
      <c r="AG191" s="50">
        <v>1790667.11</v>
      </c>
      <c r="AH191" s="50">
        <v>0</v>
      </c>
      <c r="AI191" t="s">
        <v>1164</v>
      </c>
      <c r="AJ191">
        <v>100</v>
      </c>
      <c r="AK191" t="s">
        <v>1769</v>
      </c>
      <c r="AL191">
        <v>500</v>
      </c>
      <c r="AM191" t="s">
        <v>398</v>
      </c>
      <c r="AN191" t="s">
        <v>945</v>
      </c>
      <c r="AO191" t="s">
        <v>734</v>
      </c>
      <c r="AP191" t="s">
        <v>1816</v>
      </c>
    </row>
    <row r="192" spans="1:42" hidden="1" x14ac:dyDescent="0.25">
      <c r="A192" t="s">
        <v>1817</v>
      </c>
      <c r="B192" t="s">
        <v>1818</v>
      </c>
      <c r="C192" t="s">
        <v>1</v>
      </c>
      <c r="D192" t="s">
        <v>1489</v>
      </c>
      <c r="E192" t="s">
        <v>1112</v>
      </c>
      <c r="F192" t="s">
        <v>389</v>
      </c>
      <c r="G192" t="s">
        <v>390</v>
      </c>
      <c r="H192" s="50">
        <v>1347909.1</v>
      </c>
      <c r="I192" s="50">
        <v>1632117.05</v>
      </c>
      <c r="J192" s="50">
        <v>1347909.1</v>
      </c>
      <c r="K192" s="50">
        <v>0</v>
      </c>
      <c r="L192" s="50">
        <v>1347909.1</v>
      </c>
      <c r="M192" s="50">
        <v>0</v>
      </c>
      <c r="N192" s="50">
        <v>0</v>
      </c>
      <c r="O192" s="50">
        <v>1347909.1</v>
      </c>
      <c r="P192" s="50">
        <v>0</v>
      </c>
      <c r="Q192" s="50">
        <v>0</v>
      </c>
      <c r="R192" t="s">
        <v>1819</v>
      </c>
      <c r="S192" t="s">
        <v>693</v>
      </c>
      <c r="T192" t="s">
        <v>1820</v>
      </c>
      <c r="U192" t="s">
        <v>476</v>
      </c>
      <c r="V192" t="s">
        <v>477</v>
      </c>
      <c r="W192" t="s">
        <v>608</v>
      </c>
      <c r="X192" t="s">
        <v>1821</v>
      </c>
      <c r="Y192" t="s">
        <v>1822</v>
      </c>
      <c r="Z192" t="s">
        <v>1823</v>
      </c>
      <c r="AA192" t="s">
        <v>1229</v>
      </c>
      <c r="AB192" t="s">
        <v>1824</v>
      </c>
      <c r="AC192" t="s">
        <v>1311</v>
      </c>
      <c r="AD192" t="s">
        <v>438</v>
      </c>
      <c r="AE192" s="50">
        <v>30</v>
      </c>
      <c r="AF192" s="50">
        <v>489635.11</v>
      </c>
      <c r="AG192" s="50">
        <v>1632117.05</v>
      </c>
      <c r="AH192" s="50">
        <v>0</v>
      </c>
      <c r="AI192" t="s">
        <v>1825</v>
      </c>
      <c r="AJ192">
        <v>100</v>
      </c>
      <c r="AK192" t="s">
        <v>1825</v>
      </c>
      <c r="AL192">
        <v>150</v>
      </c>
      <c r="AM192" t="s">
        <v>398</v>
      </c>
      <c r="AN192" t="s">
        <v>957</v>
      </c>
      <c r="AO192" t="s">
        <v>1413</v>
      </c>
      <c r="AP192" t="s">
        <v>1413</v>
      </c>
    </row>
    <row r="193" spans="1:42" hidden="1" x14ac:dyDescent="0.25">
      <c r="A193" t="s">
        <v>1826</v>
      </c>
      <c r="B193" t="s">
        <v>1827</v>
      </c>
      <c r="C193" t="s">
        <v>1</v>
      </c>
      <c r="D193" t="s">
        <v>1489</v>
      </c>
      <c r="E193" t="s">
        <v>1112</v>
      </c>
      <c r="F193" t="s">
        <v>389</v>
      </c>
      <c r="G193" t="s">
        <v>390</v>
      </c>
      <c r="H193" s="50">
        <v>2117603.92</v>
      </c>
      <c r="I193" s="50">
        <v>2194402.2799999998</v>
      </c>
      <c r="J193" s="50">
        <v>2117603.92</v>
      </c>
      <c r="K193" s="50">
        <v>0</v>
      </c>
      <c r="L193" s="50">
        <v>2117603.92</v>
      </c>
      <c r="M193" s="50">
        <v>0</v>
      </c>
      <c r="N193" s="50">
        <v>0</v>
      </c>
      <c r="O193" s="50">
        <v>2117603.92</v>
      </c>
      <c r="P193" s="50">
        <v>0</v>
      </c>
      <c r="Q193" s="50">
        <v>0</v>
      </c>
      <c r="R193" t="s">
        <v>1828</v>
      </c>
      <c r="S193" t="s">
        <v>693</v>
      </c>
      <c r="T193" t="s">
        <v>1399</v>
      </c>
      <c r="U193" t="s">
        <v>476</v>
      </c>
      <c r="V193" t="s">
        <v>477</v>
      </c>
      <c r="W193" t="s">
        <v>1114</v>
      </c>
      <c r="X193" t="s">
        <v>1829</v>
      </c>
      <c r="Y193" t="s">
        <v>1830</v>
      </c>
      <c r="Z193" t="s">
        <v>1831</v>
      </c>
      <c r="AA193" t="s">
        <v>1824</v>
      </c>
      <c r="AB193" t="s">
        <v>1311</v>
      </c>
      <c r="AC193" t="s">
        <v>1832</v>
      </c>
      <c r="AD193" t="s">
        <v>1833</v>
      </c>
      <c r="AE193" s="50">
        <v>30</v>
      </c>
      <c r="AF193" s="50">
        <v>658320.68000000005</v>
      </c>
      <c r="AG193" s="50">
        <v>2194402.2799999998</v>
      </c>
      <c r="AH193" s="50">
        <v>0</v>
      </c>
      <c r="AI193" t="s">
        <v>1401</v>
      </c>
      <c r="AJ193">
        <v>100</v>
      </c>
      <c r="AK193" t="s">
        <v>1545</v>
      </c>
      <c r="AL193">
        <v>500</v>
      </c>
      <c r="AM193" t="s">
        <v>398</v>
      </c>
      <c r="AN193" t="s">
        <v>957</v>
      </c>
      <c r="AO193" t="s">
        <v>958</v>
      </c>
      <c r="AP193" t="s">
        <v>958</v>
      </c>
    </row>
    <row r="194" spans="1:42" hidden="1" x14ac:dyDescent="0.25">
      <c r="A194" t="s">
        <v>1834</v>
      </c>
      <c r="B194" t="s">
        <v>1835</v>
      </c>
      <c r="C194" t="s">
        <v>1</v>
      </c>
      <c r="D194" t="s">
        <v>1836</v>
      </c>
      <c r="E194" t="s">
        <v>1112</v>
      </c>
      <c r="F194" t="s">
        <v>389</v>
      </c>
      <c r="G194" t="s">
        <v>390</v>
      </c>
      <c r="H194" s="50">
        <v>2074505.96</v>
      </c>
      <c r="I194" s="50">
        <v>2074518.23</v>
      </c>
      <c r="J194" s="50">
        <v>2074505.96</v>
      </c>
      <c r="K194" s="50">
        <v>0</v>
      </c>
      <c r="L194" s="50">
        <v>2074505.96</v>
      </c>
      <c r="M194" s="50">
        <v>0</v>
      </c>
      <c r="N194" s="50">
        <v>0</v>
      </c>
      <c r="O194" s="50">
        <v>2074505.96</v>
      </c>
      <c r="P194" s="50">
        <v>0</v>
      </c>
      <c r="Q194" s="50">
        <v>0</v>
      </c>
      <c r="R194" t="s">
        <v>1837</v>
      </c>
      <c r="S194" t="s">
        <v>693</v>
      </c>
      <c r="T194" t="s">
        <v>1838</v>
      </c>
      <c r="U194" t="s">
        <v>476</v>
      </c>
      <c r="V194" t="s">
        <v>477</v>
      </c>
      <c r="W194" t="s">
        <v>1114</v>
      </c>
      <c r="X194" t="s">
        <v>1839</v>
      </c>
      <c r="Y194" t="s">
        <v>1840</v>
      </c>
      <c r="Z194" t="s">
        <v>1841</v>
      </c>
      <c r="AA194" t="s">
        <v>1824</v>
      </c>
      <c r="AB194" t="s">
        <v>1311</v>
      </c>
      <c r="AC194" t="s">
        <v>1832</v>
      </c>
      <c r="AD194" t="s">
        <v>1833</v>
      </c>
      <c r="AE194" s="50">
        <v>30</v>
      </c>
      <c r="AF194" s="50">
        <v>622355.46</v>
      </c>
      <c r="AG194" s="50">
        <v>2074518.23</v>
      </c>
      <c r="AH194" s="50">
        <v>0</v>
      </c>
      <c r="AI194" t="s">
        <v>1728</v>
      </c>
      <c r="AJ194">
        <v>100</v>
      </c>
      <c r="AK194" t="s">
        <v>1729</v>
      </c>
      <c r="AL194">
        <v>250</v>
      </c>
      <c r="AM194" t="s">
        <v>398</v>
      </c>
      <c r="AN194" t="s">
        <v>1297</v>
      </c>
      <c r="AO194" t="s">
        <v>742</v>
      </c>
      <c r="AP194" t="s">
        <v>742</v>
      </c>
    </row>
    <row r="195" spans="1:42" hidden="1" x14ac:dyDescent="0.25">
      <c r="A195" t="s">
        <v>1842</v>
      </c>
      <c r="B195" t="s">
        <v>1843</v>
      </c>
      <c r="C195" t="s">
        <v>1553</v>
      </c>
      <c r="D195" t="s">
        <v>1789</v>
      </c>
      <c r="E195" t="s">
        <v>1112</v>
      </c>
      <c r="F195" t="s">
        <v>389</v>
      </c>
      <c r="G195" t="s">
        <v>390</v>
      </c>
      <c r="H195" s="50">
        <v>1740992.93</v>
      </c>
      <c r="I195" s="50">
        <v>1741002.43</v>
      </c>
      <c r="J195" s="50">
        <v>1740992.93</v>
      </c>
      <c r="K195" s="50">
        <v>0</v>
      </c>
      <c r="L195" s="50">
        <v>1740992.93</v>
      </c>
      <c r="M195" s="50">
        <v>0</v>
      </c>
      <c r="N195" s="50">
        <v>0</v>
      </c>
      <c r="O195" s="50">
        <v>1740992.93</v>
      </c>
      <c r="P195" s="50">
        <v>0</v>
      </c>
      <c r="Q195" s="50">
        <v>0</v>
      </c>
      <c r="R195" t="s">
        <v>1844</v>
      </c>
      <c r="S195" t="s">
        <v>693</v>
      </c>
      <c r="T195" t="s">
        <v>1838</v>
      </c>
      <c r="U195" t="s">
        <v>476</v>
      </c>
      <c r="V195" t="s">
        <v>477</v>
      </c>
      <c r="W195" t="s">
        <v>1114</v>
      </c>
      <c r="X195" t="s">
        <v>1845</v>
      </c>
      <c r="Y195" t="s">
        <v>1846</v>
      </c>
      <c r="Z195" t="s">
        <v>1847</v>
      </c>
      <c r="AA195" t="s">
        <v>919</v>
      </c>
      <c r="AB195" t="s">
        <v>522</v>
      </c>
      <c r="AC195" t="s">
        <v>1542</v>
      </c>
      <c r="AD195" t="s">
        <v>1187</v>
      </c>
      <c r="AE195" s="50">
        <v>30</v>
      </c>
      <c r="AF195" s="50">
        <v>522300.72</v>
      </c>
      <c r="AG195" s="50">
        <v>1741002.43</v>
      </c>
      <c r="AH195" s="50">
        <v>0</v>
      </c>
      <c r="AI195" t="s">
        <v>1728</v>
      </c>
      <c r="AJ195">
        <v>100</v>
      </c>
      <c r="AK195" t="s">
        <v>1848</v>
      </c>
      <c r="AL195">
        <v>300</v>
      </c>
      <c r="AM195" t="s">
        <v>398</v>
      </c>
      <c r="AN195" t="s">
        <v>957</v>
      </c>
      <c r="AO195" t="s">
        <v>1599</v>
      </c>
      <c r="AP195" t="s">
        <v>1599</v>
      </c>
    </row>
    <row r="196" spans="1:42" hidden="1" x14ac:dyDescent="0.25">
      <c r="A196" t="s">
        <v>1849</v>
      </c>
      <c r="B196" t="s">
        <v>1850</v>
      </c>
      <c r="C196" t="s">
        <v>388</v>
      </c>
      <c r="D196" t="s">
        <v>388</v>
      </c>
      <c r="E196" t="s">
        <v>389</v>
      </c>
      <c r="F196" t="s">
        <v>389</v>
      </c>
      <c r="G196" t="s">
        <v>390</v>
      </c>
      <c r="H196" s="50">
        <v>21999752.18</v>
      </c>
      <c r="I196" s="50">
        <v>0</v>
      </c>
      <c r="J196" s="50">
        <v>21999752.18</v>
      </c>
      <c r="K196" s="50">
        <v>0</v>
      </c>
      <c r="L196" s="50">
        <v>21999752.18</v>
      </c>
      <c r="M196" s="50">
        <v>0</v>
      </c>
      <c r="N196" s="50">
        <v>0</v>
      </c>
      <c r="O196" s="50">
        <v>21999752.18</v>
      </c>
      <c r="P196" s="50">
        <v>0</v>
      </c>
      <c r="Q196" s="50">
        <v>0</v>
      </c>
      <c r="R196" t="s">
        <v>1851</v>
      </c>
      <c r="S196" t="s">
        <v>693</v>
      </c>
      <c r="T196" t="s">
        <v>413</v>
      </c>
      <c r="U196" t="s">
        <v>394</v>
      </c>
      <c r="V196" t="s">
        <v>395</v>
      </c>
      <c r="W196" t="s">
        <v>396</v>
      </c>
      <c r="X196" t="s">
        <v>396</v>
      </c>
      <c r="Y196" t="s">
        <v>396</v>
      </c>
      <c r="Z196" t="s">
        <v>396</v>
      </c>
      <c r="AA196" t="s">
        <v>396</v>
      </c>
      <c r="AB196" t="s">
        <v>396</v>
      </c>
      <c r="AC196" t="s">
        <v>396</v>
      </c>
      <c r="AD196" t="s">
        <v>396</v>
      </c>
      <c r="AE196" s="50">
        <v>0</v>
      </c>
      <c r="AF196" s="50">
        <v>0</v>
      </c>
      <c r="AG196" s="50">
        <v>0</v>
      </c>
      <c r="AH196" s="50">
        <v>0</v>
      </c>
      <c r="AI196" t="s">
        <v>396</v>
      </c>
      <c r="AJ196">
        <v>95</v>
      </c>
      <c r="AK196" t="s">
        <v>1852</v>
      </c>
      <c r="AL196">
        <v>118623</v>
      </c>
      <c r="AM196" t="s">
        <v>398</v>
      </c>
      <c r="AN196" t="s">
        <v>440</v>
      </c>
      <c r="AO196" t="s">
        <v>453</v>
      </c>
      <c r="AP196" t="s">
        <v>453</v>
      </c>
    </row>
    <row r="197" spans="1:42" hidden="1" x14ac:dyDescent="0.25">
      <c r="A197" t="s">
        <v>1853</v>
      </c>
      <c r="B197" t="s">
        <v>1854</v>
      </c>
      <c r="C197" t="s">
        <v>388</v>
      </c>
      <c r="D197" t="s">
        <v>388</v>
      </c>
      <c r="E197" t="s">
        <v>389</v>
      </c>
      <c r="F197" t="s">
        <v>389</v>
      </c>
      <c r="G197" t="s">
        <v>390</v>
      </c>
      <c r="H197" s="50">
        <v>28999661.18</v>
      </c>
      <c r="I197" s="50">
        <v>0</v>
      </c>
      <c r="J197" s="50">
        <v>28999661.18</v>
      </c>
      <c r="K197" s="50">
        <v>0</v>
      </c>
      <c r="L197" s="50">
        <v>28999661.18</v>
      </c>
      <c r="M197" s="50">
        <v>0</v>
      </c>
      <c r="N197" s="50">
        <v>0</v>
      </c>
      <c r="O197" s="50">
        <v>28999661.18</v>
      </c>
      <c r="P197" s="50">
        <v>0</v>
      </c>
      <c r="Q197" s="50">
        <v>0</v>
      </c>
      <c r="R197" t="s">
        <v>1855</v>
      </c>
      <c r="S197" t="s">
        <v>693</v>
      </c>
      <c r="T197" t="s">
        <v>1856</v>
      </c>
      <c r="U197" t="s">
        <v>394</v>
      </c>
      <c r="V197" t="s">
        <v>395</v>
      </c>
      <c r="W197" t="s">
        <v>396</v>
      </c>
      <c r="X197" t="s">
        <v>396</v>
      </c>
      <c r="Y197" t="s">
        <v>396</v>
      </c>
      <c r="Z197" t="s">
        <v>396</v>
      </c>
      <c r="AA197" t="s">
        <v>396</v>
      </c>
      <c r="AB197" t="s">
        <v>396</v>
      </c>
      <c r="AC197" t="s">
        <v>396</v>
      </c>
      <c r="AD197" t="s">
        <v>396</v>
      </c>
      <c r="AE197" s="50">
        <v>0</v>
      </c>
      <c r="AF197" s="50">
        <v>0</v>
      </c>
      <c r="AG197" s="50">
        <v>0</v>
      </c>
      <c r="AH197" s="50">
        <v>0</v>
      </c>
      <c r="AI197" t="s">
        <v>396</v>
      </c>
      <c r="AJ197">
        <v>100</v>
      </c>
      <c r="AK197" t="s">
        <v>1857</v>
      </c>
      <c r="AL197">
        <v>40000</v>
      </c>
      <c r="AM197" t="s">
        <v>398</v>
      </c>
      <c r="AN197" t="s">
        <v>440</v>
      </c>
      <c r="AO197" t="s">
        <v>1858</v>
      </c>
      <c r="AP197" t="s">
        <v>1858</v>
      </c>
    </row>
    <row r="198" spans="1:42" hidden="1" x14ac:dyDescent="0.25">
      <c r="A198" t="s">
        <v>1859</v>
      </c>
      <c r="B198" t="s">
        <v>1860</v>
      </c>
      <c r="C198" t="s">
        <v>388</v>
      </c>
      <c r="D198" t="s">
        <v>388</v>
      </c>
      <c r="E198" t="s">
        <v>389</v>
      </c>
      <c r="F198" t="s">
        <v>389</v>
      </c>
      <c r="G198" t="s">
        <v>390</v>
      </c>
      <c r="H198" s="50">
        <v>28999661.18</v>
      </c>
      <c r="I198" s="50">
        <v>0</v>
      </c>
      <c r="J198" s="50">
        <v>28999661.18</v>
      </c>
      <c r="K198" s="50">
        <v>0</v>
      </c>
      <c r="L198" s="50">
        <v>28999661.18</v>
      </c>
      <c r="M198" s="50">
        <v>0</v>
      </c>
      <c r="N198" s="50">
        <v>0</v>
      </c>
      <c r="O198" s="50">
        <v>28999661.18</v>
      </c>
      <c r="P198" s="50">
        <v>0</v>
      </c>
      <c r="Q198" s="50">
        <v>0</v>
      </c>
      <c r="R198" t="s">
        <v>1861</v>
      </c>
      <c r="S198" t="s">
        <v>693</v>
      </c>
      <c r="T198" t="s">
        <v>413</v>
      </c>
      <c r="U198" t="s">
        <v>394</v>
      </c>
      <c r="V198" t="s">
        <v>395</v>
      </c>
      <c r="W198" t="s">
        <v>396</v>
      </c>
      <c r="X198" t="s">
        <v>396</v>
      </c>
      <c r="Y198" t="s">
        <v>396</v>
      </c>
      <c r="Z198" t="s">
        <v>396</v>
      </c>
      <c r="AA198" t="s">
        <v>396</v>
      </c>
      <c r="AB198" t="s">
        <v>396</v>
      </c>
      <c r="AC198" t="s">
        <v>396</v>
      </c>
      <c r="AD198" t="s">
        <v>396</v>
      </c>
      <c r="AE198" s="50">
        <v>0</v>
      </c>
      <c r="AF198" s="50">
        <v>0</v>
      </c>
      <c r="AG198" s="50">
        <v>0</v>
      </c>
      <c r="AH198" s="50">
        <v>0</v>
      </c>
      <c r="AI198" t="s">
        <v>396</v>
      </c>
      <c r="AJ198">
        <v>95</v>
      </c>
      <c r="AK198" t="s">
        <v>1852</v>
      </c>
      <c r="AL198">
        <v>40000</v>
      </c>
      <c r="AM198" t="s">
        <v>398</v>
      </c>
      <c r="AN198" t="s">
        <v>440</v>
      </c>
      <c r="AO198" t="s">
        <v>453</v>
      </c>
      <c r="AP198" t="s">
        <v>453</v>
      </c>
    </row>
    <row r="199" spans="1:42" hidden="1" x14ac:dyDescent="0.25">
      <c r="A199" t="s">
        <v>1862</v>
      </c>
      <c r="B199" t="s">
        <v>1863</v>
      </c>
      <c r="C199" t="s">
        <v>1216</v>
      </c>
      <c r="D199" t="s">
        <v>1245</v>
      </c>
      <c r="E199" t="s">
        <v>1218</v>
      </c>
      <c r="F199" t="s">
        <v>389</v>
      </c>
      <c r="G199" t="s">
        <v>390</v>
      </c>
      <c r="H199" s="50">
        <v>3682347.5</v>
      </c>
      <c r="I199" s="50">
        <v>3790067.61</v>
      </c>
      <c r="J199" s="50">
        <v>3682347.5</v>
      </c>
      <c r="K199" s="50">
        <v>0</v>
      </c>
      <c r="L199" s="50">
        <v>3682347.5</v>
      </c>
      <c r="M199" s="50">
        <v>0</v>
      </c>
      <c r="N199" s="50">
        <v>0</v>
      </c>
      <c r="O199" s="50">
        <v>3682347.5</v>
      </c>
      <c r="P199" s="50">
        <v>0</v>
      </c>
      <c r="Q199" s="50">
        <v>0</v>
      </c>
      <c r="R199" t="s">
        <v>1864</v>
      </c>
      <c r="S199" t="s">
        <v>419</v>
      </c>
      <c r="T199" t="s">
        <v>1865</v>
      </c>
      <c r="U199" t="s">
        <v>476</v>
      </c>
      <c r="V199" t="s">
        <v>477</v>
      </c>
      <c r="W199" t="s">
        <v>617</v>
      </c>
      <c r="X199" t="s">
        <v>1866</v>
      </c>
      <c r="Y199" t="s">
        <v>1308</v>
      </c>
      <c r="Z199" t="s">
        <v>1309</v>
      </c>
      <c r="AA199" t="s">
        <v>424</v>
      </c>
      <c r="AB199" t="s">
        <v>424</v>
      </c>
      <c r="AC199" t="s">
        <v>919</v>
      </c>
      <c r="AD199" t="s">
        <v>1745</v>
      </c>
      <c r="AE199" s="50">
        <v>30</v>
      </c>
      <c r="AF199" s="50">
        <v>1137020.28</v>
      </c>
      <c r="AG199" s="50">
        <v>3790067.61</v>
      </c>
      <c r="AH199" s="50">
        <v>0</v>
      </c>
      <c r="AI199" t="s">
        <v>1867</v>
      </c>
      <c r="AJ199">
        <v>100</v>
      </c>
      <c r="AK199" t="s">
        <v>467</v>
      </c>
      <c r="AL199">
        <v>800</v>
      </c>
      <c r="AM199" t="s">
        <v>398</v>
      </c>
      <c r="AN199" t="s">
        <v>957</v>
      </c>
      <c r="AO199" t="s">
        <v>958</v>
      </c>
      <c r="AP199" t="s">
        <v>958</v>
      </c>
    </row>
    <row r="200" spans="1:42" hidden="1" x14ac:dyDescent="0.25">
      <c r="A200" t="s">
        <v>1868</v>
      </c>
      <c r="B200" t="s">
        <v>1869</v>
      </c>
      <c r="C200" t="s">
        <v>1216</v>
      </c>
      <c r="D200" t="s">
        <v>1870</v>
      </c>
      <c r="E200" t="s">
        <v>1218</v>
      </c>
      <c r="F200" t="s">
        <v>389</v>
      </c>
      <c r="G200" t="s">
        <v>390</v>
      </c>
      <c r="H200" s="50">
        <v>21098972.780000001</v>
      </c>
      <c r="I200" s="50">
        <v>26887051.969999999</v>
      </c>
      <c r="J200" s="50">
        <v>21098972.780000001</v>
      </c>
      <c r="K200" s="50">
        <v>0</v>
      </c>
      <c r="L200" s="50">
        <v>21098972.780000001</v>
      </c>
      <c r="M200" s="50">
        <v>0</v>
      </c>
      <c r="N200" s="50">
        <v>0</v>
      </c>
      <c r="O200" s="50">
        <v>21098972.780000001</v>
      </c>
      <c r="P200" s="50">
        <v>0</v>
      </c>
      <c r="Q200" s="50">
        <v>0</v>
      </c>
      <c r="R200" t="s">
        <v>1871</v>
      </c>
      <c r="S200" t="s">
        <v>468</v>
      </c>
      <c r="T200" t="s">
        <v>413</v>
      </c>
      <c r="U200" t="s">
        <v>476</v>
      </c>
      <c r="V200" t="s">
        <v>477</v>
      </c>
      <c r="W200" t="s">
        <v>617</v>
      </c>
      <c r="X200" t="s">
        <v>1872</v>
      </c>
      <c r="Y200" t="s">
        <v>1873</v>
      </c>
      <c r="Z200" t="s">
        <v>1874</v>
      </c>
      <c r="AA200" t="s">
        <v>424</v>
      </c>
      <c r="AB200" t="s">
        <v>424</v>
      </c>
      <c r="AC200" t="s">
        <v>919</v>
      </c>
      <c r="AD200" t="s">
        <v>1745</v>
      </c>
      <c r="AE200" s="50">
        <v>30</v>
      </c>
      <c r="AF200" s="50">
        <v>8066115.5899999999</v>
      </c>
      <c r="AG200" s="50">
        <v>26887051.969999999</v>
      </c>
      <c r="AH200" s="50">
        <v>0</v>
      </c>
      <c r="AI200" t="s">
        <v>1875</v>
      </c>
      <c r="AJ200">
        <v>100</v>
      </c>
      <c r="AK200" t="s">
        <v>1876</v>
      </c>
      <c r="AL200">
        <v>1565040</v>
      </c>
      <c r="AM200" t="s">
        <v>398</v>
      </c>
      <c r="AN200" t="s">
        <v>1877</v>
      </c>
      <c r="AO200" t="s">
        <v>742</v>
      </c>
      <c r="AP200" t="s">
        <v>742</v>
      </c>
    </row>
    <row r="201" spans="1:42" hidden="1" x14ac:dyDescent="0.25">
      <c r="A201" t="s">
        <v>1878</v>
      </c>
      <c r="B201" t="s">
        <v>1879</v>
      </c>
      <c r="C201" t="s">
        <v>388</v>
      </c>
      <c r="D201" t="s">
        <v>388</v>
      </c>
      <c r="E201" t="s">
        <v>389</v>
      </c>
      <c r="F201" t="s">
        <v>389</v>
      </c>
      <c r="G201" t="s">
        <v>390</v>
      </c>
      <c r="H201" s="50">
        <v>7922307</v>
      </c>
      <c r="I201" s="50">
        <v>0</v>
      </c>
      <c r="J201" s="50">
        <v>7922307</v>
      </c>
      <c r="K201" s="50">
        <v>0</v>
      </c>
      <c r="L201" s="50">
        <v>7922307</v>
      </c>
      <c r="M201" s="50">
        <v>0</v>
      </c>
      <c r="N201" s="50">
        <v>0</v>
      </c>
      <c r="O201" s="50">
        <v>7922307</v>
      </c>
      <c r="P201" s="50">
        <v>0</v>
      </c>
      <c r="Q201" s="50">
        <v>0</v>
      </c>
      <c r="R201" t="s">
        <v>1880</v>
      </c>
      <c r="S201" t="s">
        <v>468</v>
      </c>
      <c r="T201" t="s">
        <v>1130</v>
      </c>
      <c r="U201" t="s">
        <v>394</v>
      </c>
      <c r="V201" t="s">
        <v>395</v>
      </c>
      <c r="W201" t="s">
        <v>396</v>
      </c>
      <c r="X201" t="s">
        <v>396</v>
      </c>
      <c r="Y201" t="s">
        <v>396</v>
      </c>
      <c r="Z201" t="s">
        <v>396</v>
      </c>
      <c r="AA201" t="s">
        <v>396</v>
      </c>
      <c r="AB201" t="s">
        <v>396</v>
      </c>
      <c r="AC201" t="s">
        <v>396</v>
      </c>
      <c r="AD201" t="s">
        <v>396</v>
      </c>
      <c r="AE201" s="50">
        <v>0</v>
      </c>
      <c r="AF201" s="50">
        <v>0</v>
      </c>
      <c r="AG201" s="50">
        <v>0</v>
      </c>
      <c r="AH201" s="50">
        <v>0</v>
      </c>
      <c r="AI201" t="s">
        <v>396</v>
      </c>
      <c r="AJ201">
        <v>5</v>
      </c>
      <c r="AK201" t="s">
        <v>499</v>
      </c>
      <c r="AL201">
        <v>1993</v>
      </c>
      <c r="AM201" t="s">
        <v>398</v>
      </c>
      <c r="AN201" t="s">
        <v>426</v>
      </c>
      <c r="AO201" t="s">
        <v>1446</v>
      </c>
      <c r="AP201" t="s">
        <v>428</v>
      </c>
    </row>
    <row r="202" spans="1:42" hidden="1" x14ac:dyDescent="0.25">
      <c r="A202" t="s">
        <v>1881</v>
      </c>
      <c r="B202" t="s">
        <v>1882</v>
      </c>
      <c r="C202" t="s">
        <v>1216</v>
      </c>
      <c r="D202" t="s">
        <v>1245</v>
      </c>
      <c r="E202" t="s">
        <v>1218</v>
      </c>
      <c r="F202" t="s">
        <v>389</v>
      </c>
      <c r="G202" t="s">
        <v>390</v>
      </c>
      <c r="H202" s="50">
        <v>2326528.33</v>
      </c>
      <c r="I202" s="50">
        <v>2615544.6</v>
      </c>
      <c r="J202" s="50">
        <v>2326528.33</v>
      </c>
      <c r="K202" s="50">
        <v>0</v>
      </c>
      <c r="L202" s="50">
        <v>2326528.33</v>
      </c>
      <c r="M202" s="50">
        <v>0</v>
      </c>
      <c r="N202" s="50">
        <v>0</v>
      </c>
      <c r="O202" s="50">
        <v>2326528.33</v>
      </c>
      <c r="P202" s="50">
        <v>0</v>
      </c>
      <c r="Q202" s="50">
        <v>0</v>
      </c>
      <c r="R202" t="s">
        <v>1883</v>
      </c>
      <c r="S202" t="s">
        <v>595</v>
      </c>
      <c r="T202" t="s">
        <v>1399</v>
      </c>
      <c r="U202" t="s">
        <v>476</v>
      </c>
      <c r="V202" t="s">
        <v>477</v>
      </c>
      <c r="W202" t="s">
        <v>617</v>
      </c>
      <c r="X202" t="s">
        <v>1884</v>
      </c>
      <c r="Y202" t="s">
        <v>1885</v>
      </c>
      <c r="Z202" t="s">
        <v>1886</v>
      </c>
      <c r="AA202" t="s">
        <v>522</v>
      </c>
      <c r="AB202" t="s">
        <v>522</v>
      </c>
      <c r="AC202" t="s">
        <v>1543</v>
      </c>
      <c r="AD202" t="s">
        <v>1887</v>
      </c>
      <c r="AE202" s="50">
        <v>30</v>
      </c>
      <c r="AF202" s="50">
        <v>784663.38</v>
      </c>
      <c r="AG202" s="50">
        <v>2615544.6</v>
      </c>
      <c r="AH202" s="50">
        <v>0</v>
      </c>
      <c r="AI202" t="s">
        <v>1888</v>
      </c>
      <c r="AJ202">
        <v>100</v>
      </c>
      <c r="AK202" t="s">
        <v>1889</v>
      </c>
      <c r="AL202">
        <v>92</v>
      </c>
      <c r="AM202" t="s">
        <v>398</v>
      </c>
      <c r="AN202" t="s">
        <v>957</v>
      </c>
      <c r="AO202" t="s">
        <v>958</v>
      </c>
      <c r="AP202" t="s">
        <v>958</v>
      </c>
    </row>
    <row r="203" spans="1:42" hidden="1" x14ac:dyDescent="0.25">
      <c r="A203" t="s">
        <v>1890</v>
      </c>
      <c r="B203" t="s">
        <v>1891</v>
      </c>
      <c r="C203" t="s">
        <v>1216</v>
      </c>
      <c r="D203" t="s">
        <v>1300</v>
      </c>
      <c r="E203" t="s">
        <v>1218</v>
      </c>
      <c r="F203" t="s">
        <v>389</v>
      </c>
      <c r="G203" t="s">
        <v>390</v>
      </c>
      <c r="H203" s="50">
        <v>15754160.949999999</v>
      </c>
      <c r="I203" s="50">
        <v>15759495.83</v>
      </c>
      <c r="J203" s="50">
        <v>15754160.949999999</v>
      </c>
      <c r="K203" s="50">
        <v>0</v>
      </c>
      <c r="L203" s="50">
        <v>15754160.949999999</v>
      </c>
      <c r="M203" s="50">
        <v>0</v>
      </c>
      <c r="N203" s="50">
        <v>0</v>
      </c>
      <c r="O203" s="50">
        <v>15754160.949999999</v>
      </c>
      <c r="P203" s="50">
        <v>0</v>
      </c>
      <c r="Q203" s="50">
        <v>0</v>
      </c>
      <c r="R203" t="s">
        <v>1892</v>
      </c>
      <c r="S203" t="s">
        <v>595</v>
      </c>
      <c r="T203" t="s">
        <v>1587</v>
      </c>
      <c r="U203" t="s">
        <v>476</v>
      </c>
      <c r="V203" t="s">
        <v>477</v>
      </c>
      <c r="W203" t="s">
        <v>617</v>
      </c>
      <c r="X203" t="s">
        <v>1893</v>
      </c>
      <c r="Y203" t="s">
        <v>1894</v>
      </c>
      <c r="Z203" t="s">
        <v>1895</v>
      </c>
      <c r="AA203" t="s">
        <v>522</v>
      </c>
      <c r="AB203" t="s">
        <v>522</v>
      </c>
      <c r="AC203" t="s">
        <v>1543</v>
      </c>
      <c r="AD203" t="s">
        <v>1887</v>
      </c>
      <c r="AE203" s="50">
        <v>30</v>
      </c>
      <c r="AF203" s="50">
        <v>4727848.74</v>
      </c>
      <c r="AG203" s="50">
        <v>15759495.83</v>
      </c>
      <c r="AH203" s="50">
        <v>0</v>
      </c>
      <c r="AI203" t="s">
        <v>1896</v>
      </c>
      <c r="AJ203">
        <v>100</v>
      </c>
      <c r="AK203" t="s">
        <v>1617</v>
      </c>
      <c r="AL203">
        <v>1272</v>
      </c>
      <c r="AM203" t="s">
        <v>398</v>
      </c>
      <c r="AN203" t="s">
        <v>957</v>
      </c>
      <c r="AO203" t="s">
        <v>958</v>
      </c>
      <c r="AP203" t="s">
        <v>958</v>
      </c>
    </row>
    <row r="204" spans="1:42" hidden="1" x14ac:dyDescent="0.25">
      <c r="A204" t="s">
        <v>1897</v>
      </c>
      <c r="B204" t="s">
        <v>1898</v>
      </c>
      <c r="C204" t="s">
        <v>1216</v>
      </c>
      <c r="D204" t="s">
        <v>1870</v>
      </c>
      <c r="E204" t="s">
        <v>1218</v>
      </c>
      <c r="F204" t="s">
        <v>389</v>
      </c>
      <c r="G204" t="s">
        <v>390</v>
      </c>
      <c r="H204" s="50">
        <v>13104445.800000001</v>
      </c>
      <c r="I204" s="50">
        <v>15047991.15</v>
      </c>
      <c r="J204" s="50">
        <v>13104445.800000001</v>
      </c>
      <c r="K204" s="50">
        <v>0</v>
      </c>
      <c r="L204" s="50">
        <v>13104445.800000001</v>
      </c>
      <c r="M204" s="50">
        <v>0</v>
      </c>
      <c r="N204" s="50">
        <v>0</v>
      </c>
      <c r="O204" s="50">
        <v>13104445.800000001</v>
      </c>
      <c r="P204" s="50">
        <v>0</v>
      </c>
      <c r="Q204" s="50">
        <v>0</v>
      </c>
      <c r="R204" t="s">
        <v>1899</v>
      </c>
      <c r="S204" t="s">
        <v>1509</v>
      </c>
      <c r="T204" t="s">
        <v>1820</v>
      </c>
      <c r="U204" t="s">
        <v>476</v>
      </c>
      <c r="V204" t="s">
        <v>477</v>
      </c>
      <c r="W204" t="s">
        <v>617</v>
      </c>
      <c r="X204" t="s">
        <v>1900</v>
      </c>
      <c r="Y204" t="s">
        <v>1901</v>
      </c>
      <c r="Z204" t="s">
        <v>1902</v>
      </c>
      <c r="AA204" t="s">
        <v>1903</v>
      </c>
      <c r="AB204" t="s">
        <v>1903</v>
      </c>
      <c r="AC204" t="s">
        <v>1614</v>
      </c>
      <c r="AD204" t="s">
        <v>1695</v>
      </c>
      <c r="AE204" s="50">
        <v>30</v>
      </c>
      <c r="AF204" s="50">
        <v>4514397.34</v>
      </c>
      <c r="AG204" s="50">
        <v>15047991.15</v>
      </c>
      <c r="AH204" s="50">
        <v>0</v>
      </c>
      <c r="AI204" t="s">
        <v>1904</v>
      </c>
      <c r="AJ204">
        <v>100</v>
      </c>
      <c r="AK204" t="s">
        <v>1848</v>
      </c>
      <c r="AL204">
        <v>972</v>
      </c>
      <c r="AM204" t="s">
        <v>398</v>
      </c>
      <c r="AN204" t="s">
        <v>957</v>
      </c>
      <c r="AO204" t="s">
        <v>958</v>
      </c>
      <c r="AP204" t="s">
        <v>958</v>
      </c>
    </row>
    <row r="205" spans="1:42" hidden="1" x14ac:dyDescent="0.25">
      <c r="A205" t="s">
        <v>1905</v>
      </c>
      <c r="B205" t="s">
        <v>1906</v>
      </c>
      <c r="C205" t="s">
        <v>1216</v>
      </c>
      <c r="D205" t="s">
        <v>1353</v>
      </c>
      <c r="E205" t="s">
        <v>1218</v>
      </c>
      <c r="F205" t="s">
        <v>389</v>
      </c>
      <c r="G205" t="s">
        <v>390</v>
      </c>
      <c r="H205" s="50">
        <v>33168074.25</v>
      </c>
      <c r="I205" s="50">
        <v>33991911.479999997</v>
      </c>
      <c r="J205" s="50">
        <v>33168074.25</v>
      </c>
      <c r="K205" s="50">
        <v>0</v>
      </c>
      <c r="L205" s="50">
        <v>33168074.25</v>
      </c>
      <c r="M205" s="50">
        <v>0</v>
      </c>
      <c r="N205" s="50">
        <v>0</v>
      </c>
      <c r="O205" s="50">
        <v>33168074.25</v>
      </c>
      <c r="P205" s="50">
        <v>0</v>
      </c>
      <c r="Q205" s="50">
        <v>0</v>
      </c>
      <c r="R205" t="s">
        <v>1907</v>
      </c>
      <c r="S205" t="s">
        <v>1509</v>
      </c>
      <c r="T205" t="s">
        <v>1908</v>
      </c>
      <c r="U205" t="s">
        <v>476</v>
      </c>
      <c r="V205" t="s">
        <v>477</v>
      </c>
      <c r="W205" t="s">
        <v>1114</v>
      </c>
      <c r="X205" t="s">
        <v>1909</v>
      </c>
      <c r="Y205" t="s">
        <v>1910</v>
      </c>
      <c r="Z205" t="s">
        <v>1911</v>
      </c>
      <c r="AA205" t="s">
        <v>1912</v>
      </c>
      <c r="AB205" t="s">
        <v>1912</v>
      </c>
      <c r="AC205" t="s">
        <v>1913</v>
      </c>
      <c r="AD205" t="s">
        <v>1914</v>
      </c>
      <c r="AE205" s="50">
        <v>30</v>
      </c>
      <c r="AF205" s="50">
        <v>10197573.439999999</v>
      </c>
      <c r="AG205" s="50">
        <v>33991911.479999997</v>
      </c>
      <c r="AH205" s="50">
        <v>0</v>
      </c>
      <c r="AI205" t="s">
        <v>1915</v>
      </c>
      <c r="AJ205">
        <v>100</v>
      </c>
      <c r="AK205" t="s">
        <v>1916</v>
      </c>
      <c r="AL205">
        <v>1392</v>
      </c>
      <c r="AM205" t="s">
        <v>398</v>
      </c>
      <c r="AN205" t="s">
        <v>957</v>
      </c>
      <c r="AO205" t="s">
        <v>958</v>
      </c>
      <c r="AP205" t="s">
        <v>958</v>
      </c>
    </row>
    <row r="206" spans="1:42" hidden="1" x14ac:dyDescent="0.25">
      <c r="A206" t="s">
        <v>1917</v>
      </c>
      <c r="B206" t="s">
        <v>1918</v>
      </c>
      <c r="C206" t="s">
        <v>388</v>
      </c>
      <c r="D206" t="s">
        <v>388</v>
      </c>
      <c r="E206" t="s">
        <v>389</v>
      </c>
      <c r="F206" t="s">
        <v>389</v>
      </c>
      <c r="G206" t="s">
        <v>390</v>
      </c>
      <c r="H206" s="50">
        <v>2467879</v>
      </c>
      <c r="I206" s="50">
        <v>0</v>
      </c>
      <c r="J206" s="50">
        <v>2467879</v>
      </c>
      <c r="K206" s="50">
        <v>0</v>
      </c>
      <c r="L206" s="50">
        <v>2467879</v>
      </c>
      <c r="M206" s="50">
        <v>0</v>
      </c>
      <c r="N206" s="50">
        <v>0</v>
      </c>
      <c r="O206" s="50">
        <v>2467879</v>
      </c>
      <c r="P206" s="50">
        <v>0</v>
      </c>
      <c r="Q206" s="50">
        <v>0</v>
      </c>
      <c r="R206" t="s">
        <v>1919</v>
      </c>
      <c r="S206" t="s">
        <v>1777</v>
      </c>
      <c r="T206" t="s">
        <v>1587</v>
      </c>
      <c r="U206" t="s">
        <v>394</v>
      </c>
      <c r="V206" t="s">
        <v>395</v>
      </c>
      <c r="W206" t="s">
        <v>396</v>
      </c>
      <c r="X206" t="s">
        <v>396</v>
      </c>
      <c r="Y206" t="s">
        <v>396</v>
      </c>
      <c r="Z206" t="s">
        <v>396</v>
      </c>
      <c r="AA206" t="s">
        <v>396</v>
      </c>
      <c r="AB206" t="s">
        <v>396</v>
      </c>
      <c r="AC206" t="s">
        <v>396</v>
      </c>
      <c r="AD206" t="s">
        <v>396</v>
      </c>
      <c r="AE206" s="50">
        <v>0</v>
      </c>
      <c r="AF206" s="50">
        <v>0</v>
      </c>
      <c r="AG206" s="50">
        <v>0</v>
      </c>
      <c r="AH206" s="50">
        <v>0</v>
      </c>
      <c r="AI206" t="s">
        <v>396</v>
      </c>
      <c r="AJ206">
        <v>100</v>
      </c>
      <c r="AK206" t="s">
        <v>1920</v>
      </c>
      <c r="AL206">
        <v>50</v>
      </c>
      <c r="AM206" t="s">
        <v>398</v>
      </c>
      <c r="AN206" t="s">
        <v>440</v>
      </c>
      <c r="AO206" t="s">
        <v>453</v>
      </c>
      <c r="AP206" t="s">
        <v>453</v>
      </c>
    </row>
    <row r="207" spans="1:42" hidden="1" x14ac:dyDescent="0.25">
      <c r="A207" t="s">
        <v>1921</v>
      </c>
      <c r="B207" t="s">
        <v>465</v>
      </c>
      <c r="C207" t="s">
        <v>388</v>
      </c>
      <c r="D207" t="s">
        <v>388</v>
      </c>
      <c r="E207" t="s">
        <v>389</v>
      </c>
      <c r="F207" t="s">
        <v>389</v>
      </c>
      <c r="G207" t="s">
        <v>390</v>
      </c>
      <c r="H207" s="50">
        <v>7927417.3200000003</v>
      </c>
      <c r="I207" s="50">
        <v>0</v>
      </c>
      <c r="J207" s="50">
        <v>7927417.3200000003</v>
      </c>
      <c r="K207" s="50">
        <v>0</v>
      </c>
      <c r="L207" s="50">
        <v>7927417.3200000003</v>
      </c>
      <c r="M207" s="50">
        <v>0</v>
      </c>
      <c r="N207" s="50">
        <v>0</v>
      </c>
      <c r="O207" s="50">
        <v>7927417.3200000003</v>
      </c>
      <c r="P207" s="50">
        <v>0</v>
      </c>
      <c r="Q207" s="50">
        <v>0</v>
      </c>
      <c r="R207" t="s">
        <v>1922</v>
      </c>
      <c r="S207" t="s">
        <v>1777</v>
      </c>
      <c r="T207" t="s">
        <v>1923</v>
      </c>
      <c r="U207" t="s">
        <v>394</v>
      </c>
      <c r="V207" t="s">
        <v>395</v>
      </c>
      <c r="W207" t="s">
        <v>396</v>
      </c>
      <c r="X207" t="s">
        <v>396</v>
      </c>
      <c r="Y207" t="s">
        <v>396</v>
      </c>
      <c r="Z207" t="s">
        <v>396</v>
      </c>
      <c r="AA207" t="s">
        <v>396</v>
      </c>
      <c r="AB207" t="s">
        <v>396</v>
      </c>
      <c r="AC207" t="s">
        <v>396</v>
      </c>
      <c r="AD207" t="s">
        <v>396</v>
      </c>
      <c r="AE207" s="50">
        <v>0</v>
      </c>
      <c r="AF207" s="50">
        <v>0</v>
      </c>
      <c r="AG207" s="50">
        <v>0</v>
      </c>
      <c r="AH207" s="50">
        <v>0</v>
      </c>
      <c r="AI207" t="s">
        <v>396</v>
      </c>
      <c r="AJ207">
        <v>91</v>
      </c>
      <c r="AK207" t="s">
        <v>1924</v>
      </c>
      <c r="AL207">
        <v>1425</v>
      </c>
      <c r="AM207" t="s">
        <v>398</v>
      </c>
      <c r="AN207" t="s">
        <v>440</v>
      </c>
      <c r="AO207" t="s">
        <v>453</v>
      </c>
      <c r="AP207" t="s">
        <v>453</v>
      </c>
    </row>
    <row r="208" spans="1:42" hidden="1" x14ac:dyDescent="0.25">
      <c r="A208" t="s">
        <v>1925</v>
      </c>
      <c r="B208" t="s">
        <v>1926</v>
      </c>
      <c r="C208" t="s">
        <v>388</v>
      </c>
      <c r="D208" t="s">
        <v>388</v>
      </c>
      <c r="E208" t="s">
        <v>389</v>
      </c>
      <c r="F208" t="s">
        <v>389</v>
      </c>
      <c r="G208" t="s">
        <v>390</v>
      </c>
      <c r="H208" s="50">
        <v>8874000</v>
      </c>
      <c r="I208" s="50">
        <v>0</v>
      </c>
      <c r="J208" s="50">
        <v>8874000</v>
      </c>
      <c r="K208" s="50">
        <v>0</v>
      </c>
      <c r="L208" s="50">
        <v>8874000</v>
      </c>
      <c r="M208" s="50">
        <v>0</v>
      </c>
      <c r="N208" s="50">
        <v>0</v>
      </c>
      <c r="O208" s="50">
        <v>8874000</v>
      </c>
      <c r="P208" s="50">
        <v>0</v>
      </c>
      <c r="Q208" s="50">
        <v>0</v>
      </c>
      <c r="R208" t="s">
        <v>1927</v>
      </c>
      <c r="S208" t="s">
        <v>1777</v>
      </c>
      <c r="T208" t="s">
        <v>1928</v>
      </c>
      <c r="U208" t="s">
        <v>394</v>
      </c>
      <c r="V208" t="s">
        <v>395</v>
      </c>
      <c r="W208" t="s">
        <v>396</v>
      </c>
      <c r="X208" t="s">
        <v>396</v>
      </c>
      <c r="Y208" t="s">
        <v>396</v>
      </c>
      <c r="Z208" t="s">
        <v>396</v>
      </c>
      <c r="AA208" t="s">
        <v>396</v>
      </c>
      <c r="AB208" t="s">
        <v>396</v>
      </c>
      <c r="AC208" t="s">
        <v>396</v>
      </c>
      <c r="AD208" t="s">
        <v>396</v>
      </c>
      <c r="AE208" s="50">
        <v>0</v>
      </c>
      <c r="AF208" s="50">
        <v>0</v>
      </c>
      <c r="AG208" s="50">
        <v>0</v>
      </c>
      <c r="AH208" s="50">
        <v>0</v>
      </c>
      <c r="AI208" t="s">
        <v>396</v>
      </c>
      <c r="AJ208">
        <v>100</v>
      </c>
      <c r="AK208" t="s">
        <v>1920</v>
      </c>
      <c r="AL208">
        <v>3000</v>
      </c>
      <c r="AM208" t="s">
        <v>398</v>
      </c>
      <c r="AN208" t="s">
        <v>426</v>
      </c>
      <c r="AO208" t="s">
        <v>1446</v>
      </c>
      <c r="AP208" t="s">
        <v>428</v>
      </c>
    </row>
    <row r="209" spans="1:42" hidden="1" x14ac:dyDescent="0.25">
      <c r="A209" t="s">
        <v>1929</v>
      </c>
      <c r="B209" t="s">
        <v>1930</v>
      </c>
      <c r="C209" t="s">
        <v>388</v>
      </c>
      <c r="D209" t="s">
        <v>388</v>
      </c>
      <c r="E209" t="s">
        <v>389</v>
      </c>
      <c r="F209" t="s">
        <v>389</v>
      </c>
      <c r="G209" t="s">
        <v>390</v>
      </c>
      <c r="H209" s="50">
        <v>4480000</v>
      </c>
      <c r="I209" s="50">
        <v>0</v>
      </c>
      <c r="J209" s="50">
        <v>4480000</v>
      </c>
      <c r="K209" s="50">
        <v>0</v>
      </c>
      <c r="L209" s="50">
        <v>4480000</v>
      </c>
      <c r="M209" s="50">
        <v>0</v>
      </c>
      <c r="N209" s="50">
        <v>0</v>
      </c>
      <c r="O209" s="50">
        <v>4480000</v>
      </c>
      <c r="P209" s="50">
        <v>0</v>
      </c>
      <c r="Q209" s="50">
        <v>0</v>
      </c>
      <c r="R209" t="s">
        <v>1931</v>
      </c>
      <c r="S209" t="s">
        <v>1777</v>
      </c>
      <c r="T209" t="s">
        <v>1587</v>
      </c>
      <c r="U209" t="s">
        <v>394</v>
      </c>
      <c r="V209" t="s">
        <v>395</v>
      </c>
      <c r="W209" t="s">
        <v>396</v>
      </c>
      <c r="X209" t="s">
        <v>396</v>
      </c>
      <c r="Y209" t="s">
        <v>396</v>
      </c>
      <c r="Z209" t="s">
        <v>396</v>
      </c>
      <c r="AA209" t="s">
        <v>396</v>
      </c>
      <c r="AB209" t="s">
        <v>396</v>
      </c>
      <c r="AC209" t="s">
        <v>396</v>
      </c>
      <c r="AD209" t="s">
        <v>396</v>
      </c>
      <c r="AE209" s="50">
        <v>0</v>
      </c>
      <c r="AF209" s="50">
        <v>0</v>
      </c>
      <c r="AG209" s="50">
        <v>0</v>
      </c>
      <c r="AH209" s="50">
        <v>0</v>
      </c>
      <c r="AI209" t="s">
        <v>396</v>
      </c>
      <c r="AJ209">
        <v>100</v>
      </c>
      <c r="AK209" t="s">
        <v>1920</v>
      </c>
      <c r="AL209">
        <v>75</v>
      </c>
      <c r="AM209" t="s">
        <v>398</v>
      </c>
      <c r="AN209" t="s">
        <v>440</v>
      </c>
      <c r="AO209" t="s">
        <v>453</v>
      </c>
      <c r="AP209" t="s">
        <v>453</v>
      </c>
    </row>
    <row r="210" spans="1:42" hidden="1" x14ac:dyDescent="0.25">
      <c r="A210" t="s">
        <v>1932</v>
      </c>
      <c r="B210" t="s">
        <v>916</v>
      </c>
      <c r="C210" t="s">
        <v>388</v>
      </c>
      <c r="D210" t="s">
        <v>388</v>
      </c>
      <c r="E210" t="s">
        <v>389</v>
      </c>
      <c r="F210" t="s">
        <v>389</v>
      </c>
      <c r="G210" t="s">
        <v>390</v>
      </c>
      <c r="H210" s="50">
        <v>5088132.57</v>
      </c>
      <c r="I210" s="50">
        <v>0</v>
      </c>
      <c r="J210" s="50">
        <v>5088132.57</v>
      </c>
      <c r="K210" s="50">
        <v>0</v>
      </c>
      <c r="L210" s="50">
        <v>5088132.57</v>
      </c>
      <c r="M210" s="50">
        <v>0</v>
      </c>
      <c r="N210" s="50">
        <v>0</v>
      </c>
      <c r="O210" s="50">
        <v>5088132.57</v>
      </c>
      <c r="P210" s="50">
        <v>0</v>
      </c>
      <c r="Q210" s="50">
        <v>0</v>
      </c>
      <c r="R210" t="s">
        <v>1933</v>
      </c>
      <c r="S210" t="s">
        <v>1777</v>
      </c>
      <c r="T210" t="s">
        <v>413</v>
      </c>
      <c r="U210" t="s">
        <v>394</v>
      </c>
      <c r="V210" t="s">
        <v>395</v>
      </c>
      <c r="W210" t="s">
        <v>396</v>
      </c>
      <c r="X210" t="s">
        <v>396</v>
      </c>
      <c r="Y210" t="s">
        <v>396</v>
      </c>
      <c r="Z210" t="s">
        <v>396</v>
      </c>
      <c r="AA210" t="s">
        <v>396</v>
      </c>
      <c r="AB210" t="s">
        <v>396</v>
      </c>
      <c r="AC210" t="s">
        <v>396</v>
      </c>
      <c r="AD210" t="s">
        <v>396</v>
      </c>
      <c r="AE210" s="50">
        <v>0</v>
      </c>
      <c r="AF210" s="50">
        <v>0</v>
      </c>
      <c r="AG210" s="50">
        <v>0</v>
      </c>
      <c r="AH210" s="50">
        <v>0</v>
      </c>
      <c r="AI210" t="s">
        <v>396</v>
      </c>
      <c r="AJ210">
        <v>35</v>
      </c>
      <c r="AK210" t="s">
        <v>1064</v>
      </c>
      <c r="AL210">
        <v>7500</v>
      </c>
      <c r="AM210" t="s">
        <v>398</v>
      </c>
      <c r="AN210" t="s">
        <v>440</v>
      </c>
      <c r="AO210" t="s">
        <v>460</v>
      </c>
      <c r="AP210" t="s">
        <v>734</v>
      </c>
    </row>
    <row r="211" spans="1:42" hidden="1" x14ac:dyDescent="0.25">
      <c r="A211" t="s">
        <v>1934</v>
      </c>
      <c r="B211" t="s">
        <v>1935</v>
      </c>
      <c r="C211" t="s">
        <v>388</v>
      </c>
      <c r="D211" t="s">
        <v>388</v>
      </c>
      <c r="E211" t="s">
        <v>389</v>
      </c>
      <c r="F211" t="s">
        <v>389</v>
      </c>
      <c r="G211" t="s">
        <v>390</v>
      </c>
      <c r="H211" s="50">
        <v>4000000</v>
      </c>
      <c r="I211" s="50">
        <v>0</v>
      </c>
      <c r="J211" s="50">
        <v>4000000</v>
      </c>
      <c r="K211" s="50">
        <v>0</v>
      </c>
      <c r="L211" s="50">
        <v>4000000</v>
      </c>
      <c r="M211" s="50">
        <v>0</v>
      </c>
      <c r="N211" s="50">
        <v>0</v>
      </c>
      <c r="O211" s="50">
        <v>4000000</v>
      </c>
      <c r="P211" s="50">
        <v>0</v>
      </c>
      <c r="Q211" s="50">
        <v>0</v>
      </c>
      <c r="R211" t="s">
        <v>1936</v>
      </c>
      <c r="S211" t="s">
        <v>1777</v>
      </c>
      <c r="T211" t="s">
        <v>1777</v>
      </c>
      <c r="U211" t="s">
        <v>394</v>
      </c>
      <c r="V211" t="s">
        <v>395</v>
      </c>
      <c r="W211" t="s">
        <v>396</v>
      </c>
      <c r="X211" t="s">
        <v>396</v>
      </c>
      <c r="Y211" t="s">
        <v>396</v>
      </c>
      <c r="Z211" t="s">
        <v>396</v>
      </c>
      <c r="AA211" t="s">
        <v>396</v>
      </c>
      <c r="AB211" t="s">
        <v>396</v>
      </c>
      <c r="AC211" t="s">
        <v>396</v>
      </c>
      <c r="AD211" t="s">
        <v>396</v>
      </c>
      <c r="AE211" s="50">
        <v>0</v>
      </c>
      <c r="AF211" s="50">
        <v>0</v>
      </c>
      <c r="AG211" s="50">
        <v>0</v>
      </c>
      <c r="AH211" s="50">
        <v>0</v>
      </c>
      <c r="AI211" t="s">
        <v>396</v>
      </c>
      <c r="AJ211">
        <v>100</v>
      </c>
      <c r="AK211" t="s">
        <v>1920</v>
      </c>
      <c r="AL211">
        <v>54</v>
      </c>
      <c r="AM211" t="s">
        <v>398</v>
      </c>
      <c r="AN211" t="s">
        <v>440</v>
      </c>
      <c r="AO211" t="s">
        <v>453</v>
      </c>
      <c r="AP211" t="s">
        <v>453</v>
      </c>
    </row>
    <row r="212" spans="1:42" hidden="1" x14ac:dyDescent="0.25">
      <c r="A212" t="s">
        <v>1937</v>
      </c>
      <c r="B212" t="s">
        <v>421</v>
      </c>
      <c r="C212" t="s">
        <v>388</v>
      </c>
      <c r="D212" t="s">
        <v>388</v>
      </c>
      <c r="E212" t="s">
        <v>389</v>
      </c>
      <c r="F212" t="s">
        <v>389</v>
      </c>
      <c r="G212" t="s">
        <v>390</v>
      </c>
      <c r="H212" s="50">
        <v>37230618.100000001</v>
      </c>
      <c r="I212" s="50">
        <v>0</v>
      </c>
      <c r="J212" s="50">
        <v>37230618.100000001</v>
      </c>
      <c r="K212" s="50">
        <v>0</v>
      </c>
      <c r="L212" s="50">
        <v>37230618.100000001</v>
      </c>
      <c r="M212" s="50">
        <v>0</v>
      </c>
      <c r="N212" s="50">
        <v>0</v>
      </c>
      <c r="O212" s="50">
        <v>37230618.100000001</v>
      </c>
      <c r="P212" s="50">
        <v>0</v>
      </c>
      <c r="Q212" s="50">
        <v>0</v>
      </c>
      <c r="R212" t="s">
        <v>1938</v>
      </c>
      <c r="S212" t="s">
        <v>1777</v>
      </c>
      <c r="T212" t="s">
        <v>1928</v>
      </c>
      <c r="U212" t="s">
        <v>394</v>
      </c>
      <c r="V212" t="s">
        <v>395</v>
      </c>
      <c r="W212" t="s">
        <v>396</v>
      </c>
      <c r="X212" t="s">
        <v>396</v>
      </c>
      <c r="Y212" t="s">
        <v>396</v>
      </c>
      <c r="Z212" t="s">
        <v>396</v>
      </c>
      <c r="AA212" t="s">
        <v>396</v>
      </c>
      <c r="AB212" t="s">
        <v>396</v>
      </c>
      <c r="AC212" t="s">
        <v>396</v>
      </c>
      <c r="AD212" t="s">
        <v>396</v>
      </c>
      <c r="AE212" s="50">
        <v>0</v>
      </c>
      <c r="AF212" s="50">
        <v>0</v>
      </c>
      <c r="AG212" s="50">
        <v>0</v>
      </c>
      <c r="AH212" s="50">
        <v>0</v>
      </c>
      <c r="AI212" t="s">
        <v>396</v>
      </c>
      <c r="AJ212">
        <v>100</v>
      </c>
      <c r="AK212" t="s">
        <v>1920</v>
      </c>
      <c r="AL212">
        <v>700</v>
      </c>
      <c r="AM212" t="s">
        <v>398</v>
      </c>
      <c r="AN212" t="s">
        <v>426</v>
      </c>
      <c r="AO212" t="s">
        <v>427</v>
      </c>
      <c r="AP212" t="s">
        <v>428</v>
      </c>
    </row>
    <row r="213" spans="1:42" hidden="1" x14ac:dyDescent="0.25">
      <c r="A213" t="s">
        <v>1939</v>
      </c>
      <c r="B213" t="s">
        <v>1940</v>
      </c>
      <c r="C213" t="s">
        <v>388</v>
      </c>
      <c r="D213" t="s">
        <v>388</v>
      </c>
      <c r="E213" t="s">
        <v>389</v>
      </c>
      <c r="F213" t="s">
        <v>389</v>
      </c>
      <c r="G213" t="s">
        <v>390</v>
      </c>
      <c r="H213" s="50">
        <v>31271411.969999999</v>
      </c>
      <c r="I213" s="50">
        <v>0</v>
      </c>
      <c r="J213" s="50">
        <v>31271411.969999999</v>
      </c>
      <c r="K213" s="50">
        <v>0</v>
      </c>
      <c r="L213" s="50">
        <v>31271411.969999999</v>
      </c>
      <c r="M213" s="50">
        <v>0</v>
      </c>
      <c r="N213" s="50">
        <v>0</v>
      </c>
      <c r="O213" s="50">
        <v>31271411.969999999</v>
      </c>
      <c r="P213" s="50">
        <v>0</v>
      </c>
      <c r="Q213" s="50">
        <v>0</v>
      </c>
      <c r="R213" t="s">
        <v>1941</v>
      </c>
      <c r="S213" t="s">
        <v>1777</v>
      </c>
      <c r="T213" t="s">
        <v>1838</v>
      </c>
      <c r="U213" t="s">
        <v>394</v>
      </c>
      <c r="V213" t="s">
        <v>395</v>
      </c>
      <c r="W213" t="s">
        <v>396</v>
      </c>
      <c r="X213" t="s">
        <v>396</v>
      </c>
      <c r="Y213" t="s">
        <v>396</v>
      </c>
      <c r="Z213" t="s">
        <v>396</v>
      </c>
      <c r="AA213" t="s">
        <v>396</v>
      </c>
      <c r="AB213" t="s">
        <v>396</v>
      </c>
      <c r="AC213" t="s">
        <v>396</v>
      </c>
      <c r="AD213" t="s">
        <v>396</v>
      </c>
      <c r="AE213" s="50">
        <v>0</v>
      </c>
      <c r="AF213" s="50">
        <v>0</v>
      </c>
      <c r="AG213" s="50">
        <v>0</v>
      </c>
      <c r="AH213" s="50">
        <v>0</v>
      </c>
      <c r="AI213" t="s">
        <v>396</v>
      </c>
      <c r="AJ213">
        <v>100</v>
      </c>
      <c r="AK213" t="s">
        <v>1920</v>
      </c>
      <c r="AL213">
        <v>2200</v>
      </c>
      <c r="AM213" t="s">
        <v>398</v>
      </c>
      <c r="AN213" t="s">
        <v>426</v>
      </c>
      <c r="AO213" t="s">
        <v>1446</v>
      </c>
      <c r="AP213" t="s">
        <v>428</v>
      </c>
    </row>
    <row r="214" spans="1:42" hidden="1" x14ac:dyDescent="0.25">
      <c r="A214" t="s">
        <v>1942</v>
      </c>
      <c r="B214" t="s">
        <v>1943</v>
      </c>
      <c r="C214" t="s">
        <v>388</v>
      </c>
      <c r="D214" t="s">
        <v>388</v>
      </c>
      <c r="E214" t="s">
        <v>389</v>
      </c>
      <c r="F214" t="s">
        <v>389</v>
      </c>
      <c r="G214" t="s">
        <v>390</v>
      </c>
      <c r="H214" s="50">
        <v>42560944.270000003</v>
      </c>
      <c r="I214" s="50">
        <v>0</v>
      </c>
      <c r="J214" s="50">
        <v>42560944.270000003</v>
      </c>
      <c r="K214" s="50">
        <v>0</v>
      </c>
      <c r="L214" s="50">
        <v>42560944.270000003</v>
      </c>
      <c r="M214" s="50">
        <v>0</v>
      </c>
      <c r="N214" s="50">
        <v>0</v>
      </c>
      <c r="O214" s="50">
        <v>42560944.270000003</v>
      </c>
      <c r="P214" s="50">
        <v>0</v>
      </c>
      <c r="Q214" s="50">
        <v>0</v>
      </c>
      <c r="R214" t="s">
        <v>1944</v>
      </c>
      <c r="S214" t="s">
        <v>1777</v>
      </c>
      <c r="T214" t="s">
        <v>1928</v>
      </c>
      <c r="U214" t="s">
        <v>394</v>
      </c>
      <c r="V214" t="s">
        <v>395</v>
      </c>
      <c r="W214" t="s">
        <v>396</v>
      </c>
      <c r="X214" t="s">
        <v>396</v>
      </c>
      <c r="Y214" t="s">
        <v>396</v>
      </c>
      <c r="Z214" t="s">
        <v>396</v>
      </c>
      <c r="AA214" t="s">
        <v>396</v>
      </c>
      <c r="AB214" t="s">
        <v>396</v>
      </c>
      <c r="AC214" t="s">
        <v>396</v>
      </c>
      <c r="AD214" t="s">
        <v>396</v>
      </c>
      <c r="AE214" s="50">
        <v>0</v>
      </c>
      <c r="AF214" s="50">
        <v>0</v>
      </c>
      <c r="AG214" s="50">
        <v>0</v>
      </c>
      <c r="AH214" s="50">
        <v>0</v>
      </c>
      <c r="AI214" t="s">
        <v>396</v>
      </c>
      <c r="AJ214">
        <v>100</v>
      </c>
      <c r="AK214" t="s">
        <v>1920</v>
      </c>
      <c r="AL214">
        <v>600</v>
      </c>
      <c r="AM214" t="s">
        <v>398</v>
      </c>
      <c r="AN214" t="s">
        <v>426</v>
      </c>
      <c r="AO214" t="s">
        <v>427</v>
      </c>
      <c r="AP214" t="s">
        <v>428</v>
      </c>
    </row>
    <row r="215" spans="1:42" hidden="1" x14ac:dyDescent="0.25">
      <c r="A215" t="s">
        <v>1945</v>
      </c>
      <c r="B215" t="s">
        <v>1946</v>
      </c>
      <c r="C215" t="s">
        <v>388</v>
      </c>
      <c r="D215" t="s">
        <v>388</v>
      </c>
      <c r="E215" t="s">
        <v>389</v>
      </c>
      <c r="F215" t="s">
        <v>389</v>
      </c>
      <c r="G215" t="s">
        <v>390</v>
      </c>
      <c r="H215" s="50">
        <v>1466292</v>
      </c>
      <c r="I215" s="50">
        <v>0</v>
      </c>
      <c r="J215" s="50">
        <v>1466292</v>
      </c>
      <c r="K215" s="50">
        <v>0</v>
      </c>
      <c r="L215" s="50">
        <v>1466292</v>
      </c>
      <c r="M215" s="50">
        <v>0</v>
      </c>
      <c r="N215" s="50">
        <v>0</v>
      </c>
      <c r="O215" s="50">
        <v>1466292</v>
      </c>
      <c r="P215" s="50">
        <v>0</v>
      </c>
      <c r="Q215" s="50">
        <v>0</v>
      </c>
      <c r="R215" t="s">
        <v>1947</v>
      </c>
      <c r="S215" t="s">
        <v>1777</v>
      </c>
      <c r="T215" t="s">
        <v>1777</v>
      </c>
      <c r="U215" t="s">
        <v>394</v>
      </c>
      <c r="V215" t="s">
        <v>395</v>
      </c>
      <c r="W215" t="s">
        <v>396</v>
      </c>
      <c r="X215" t="s">
        <v>396</v>
      </c>
      <c r="Y215" t="s">
        <v>396</v>
      </c>
      <c r="Z215" t="s">
        <v>396</v>
      </c>
      <c r="AA215" t="s">
        <v>396</v>
      </c>
      <c r="AB215" t="s">
        <v>396</v>
      </c>
      <c r="AC215" t="s">
        <v>396</v>
      </c>
      <c r="AD215" t="s">
        <v>396</v>
      </c>
      <c r="AE215" s="50">
        <v>0</v>
      </c>
      <c r="AF215" s="50">
        <v>0</v>
      </c>
      <c r="AG215" s="50">
        <v>0</v>
      </c>
      <c r="AH215" s="50">
        <v>0</v>
      </c>
      <c r="AI215" t="s">
        <v>396</v>
      </c>
      <c r="AJ215">
        <v>100</v>
      </c>
      <c r="AK215" t="s">
        <v>1948</v>
      </c>
      <c r="AL215">
        <v>25</v>
      </c>
      <c r="AM215" t="s">
        <v>398</v>
      </c>
      <c r="AN215" t="s">
        <v>440</v>
      </c>
      <c r="AO215" t="s">
        <v>453</v>
      </c>
      <c r="AP215" t="s">
        <v>453</v>
      </c>
    </row>
    <row r="216" spans="1:42" hidden="1" x14ac:dyDescent="0.25">
      <c r="A216" t="s">
        <v>1949</v>
      </c>
      <c r="B216" t="s">
        <v>1950</v>
      </c>
      <c r="C216" t="s">
        <v>388</v>
      </c>
      <c r="D216" t="s">
        <v>388</v>
      </c>
      <c r="E216" t="s">
        <v>389</v>
      </c>
      <c r="F216" t="s">
        <v>389</v>
      </c>
      <c r="G216" t="s">
        <v>390</v>
      </c>
      <c r="H216" s="50">
        <v>21273997.510000002</v>
      </c>
      <c r="I216" s="50">
        <v>0</v>
      </c>
      <c r="J216" s="50">
        <v>21273997.510000002</v>
      </c>
      <c r="K216" s="50">
        <v>0</v>
      </c>
      <c r="L216" s="50">
        <v>21273997.510000002</v>
      </c>
      <c r="M216" s="50">
        <v>0</v>
      </c>
      <c r="N216" s="50">
        <v>0</v>
      </c>
      <c r="O216" s="50">
        <v>21273997.510000002</v>
      </c>
      <c r="P216" s="50">
        <v>0</v>
      </c>
      <c r="Q216" s="50">
        <v>0</v>
      </c>
      <c r="R216" t="s">
        <v>1951</v>
      </c>
      <c r="S216" t="s">
        <v>1777</v>
      </c>
      <c r="T216" t="s">
        <v>1952</v>
      </c>
      <c r="U216" t="s">
        <v>394</v>
      </c>
      <c r="V216" t="s">
        <v>395</v>
      </c>
      <c r="W216" t="s">
        <v>396</v>
      </c>
      <c r="X216" t="s">
        <v>396</v>
      </c>
      <c r="Y216" t="s">
        <v>396</v>
      </c>
      <c r="Z216" t="s">
        <v>396</v>
      </c>
      <c r="AA216" t="s">
        <v>396</v>
      </c>
      <c r="AB216" t="s">
        <v>396</v>
      </c>
      <c r="AC216" t="s">
        <v>396</v>
      </c>
      <c r="AD216" t="s">
        <v>396</v>
      </c>
      <c r="AE216" s="50">
        <v>0</v>
      </c>
      <c r="AF216" s="50">
        <v>0</v>
      </c>
      <c r="AG216" s="50">
        <v>0</v>
      </c>
      <c r="AH216" s="50">
        <v>0</v>
      </c>
      <c r="AI216" t="s">
        <v>396</v>
      </c>
      <c r="AJ216">
        <v>100</v>
      </c>
      <c r="AK216" t="s">
        <v>1953</v>
      </c>
      <c r="AL216">
        <v>13500</v>
      </c>
      <c r="AM216" t="s">
        <v>398</v>
      </c>
      <c r="AN216" t="s">
        <v>399</v>
      </c>
      <c r="AO216" t="s">
        <v>400</v>
      </c>
      <c r="AP216" t="s">
        <v>400</v>
      </c>
    </row>
    <row r="217" spans="1:42" hidden="1" x14ac:dyDescent="0.25">
      <c r="A217" t="s">
        <v>1954</v>
      </c>
      <c r="B217" t="s">
        <v>1955</v>
      </c>
      <c r="C217" t="s">
        <v>388</v>
      </c>
      <c r="D217" t="s">
        <v>388</v>
      </c>
      <c r="E217" t="s">
        <v>389</v>
      </c>
      <c r="F217" t="s">
        <v>389</v>
      </c>
      <c r="G217" t="s">
        <v>390</v>
      </c>
      <c r="H217" s="50">
        <v>35732610.719999999</v>
      </c>
      <c r="I217" s="50">
        <v>0</v>
      </c>
      <c r="J217" s="50">
        <v>35732610.719999999</v>
      </c>
      <c r="K217" s="50">
        <v>0</v>
      </c>
      <c r="L217" s="50">
        <v>35732610.719999999</v>
      </c>
      <c r="M217" s="50">
        <v>0</v>
      </c>
      <c r="N217" s="50">
        <v>0</v>
      </c>
      <c r="O217" s="50">
        <v>35732610.719999999</v>
      </c>
      <c r="P217" s="50">
        <v>0</v>
      </c>
      <c r="Q217" s="50">
        <v>0</v>
      </c>
      <c r="R217" t="s">
        <v>1956</v>
      </c>
      <c r="S217" t="s">
        <v>1777</v>
      </c>
      <c r="T217" t="s">
        <v>1957</v>
      </c>
      <c r="U217" t="s">
        <v>394</v>
      </c>
      <c r="V217" t="s">
        <v>395</v>
      </c>
      <c r="W217" t="s">
        <v>396</v>
      </c>
      <c r="X217" t="s">
        <v>396</v>
      </c>
      <c r="Y217" t="s">
        <v>396</v>
      </c>
      <c r="Z217" t="s">
        <v>396</v>
      </c>
      <c r="AA217" t="s">
        <v>396</v>
      </c>
      <c r="AB217" t="s">
        <v>396</v>
      </c>
      <c r="AC217" t="s">
        <v>396</v>
      </c>
      <c r="AD217" t="s">
        <v>396</v>
      </c>
      <c r="AE217" s="50">
        <v>0</v>
      </c>
      <c r="AF217" s="50">
        <v>0</v>
      </c>
      <c r="AG217" s="50">
        <v>0</v>
      </c>
      <c r="AH217" s="50">
        <v>0</v>
      </c>
      <c r="AI217" t="s">
        <v>396</v>
      </c>
      <c r="AJ217">
        <v>100</v>
      </c>
      <c r="AK217" t="s">
        <v>1958</v>
      </c>
      <c r="AL217">
        <v>13500</v>
      </c>
      <c r="AM217" t="s">
        <v>398</v>
      </c>
      <c r="AN217" t="s">
        <v>399</v>
      </c>
      <c r="AO217" t="s">
        <v>1959</v>
      </c>
      <c r="AP217" t="s">
        <v>1959</v>
      </c>
    </row>
    <row r="218" spans="1:42" hidden="1" x14ac:dyDescent="0.25">
      <c r="A218" t="s">
        <v>1960</v>
      </c>
      <c r="B218" t="s">
        <v>1961</v>
      </c>
      <c r="C218" t="s">
        <v>388</v>
      </c>
      <c r="D218" t="s">
        <v>388</v>
      </c>
      <c r="E218" t="s">
        <v>389</v>
      </c>
      <c r="F218" t="s">
        <v>389</v>
      </c>
      <c r="G218" t="s">
        <v>390</v>
      </c>
      <c r="H218" s="50">
        <v>533708</v>
      </c>
      <c r="I218" s="50">
        <v>0</v>
      </c>
      <c r="J218" s="50">
        <v>533708</v>
      </c>
      <c r="K218" s="50">
        <v>0</v>
      </c>
      <c r="L218" s="50">
        <v>533708</v>
      </c>
      <c r="M218" s="50">
        <v>0</v>
      </c>
      <c r="N218" s="50">
        <v>0</v>
      </c>
      <c r="O218" s="50">
        <v>533708</v>
      </c>
      <c r="P218" s="50">
        <v>0</v>
      </c>
      <c r="Q218" s="50">
        <v>0</v>
      </c>
      <c r="R218" t="s">
        <v>1962</v>
      </c>
      <c r="S218" t="s">
        <v>1777</v>
      </c>
      <c r="T218" t="s">
        <v>1777</v>
      </c>
      <c r="U218" t="s">
        <v>394</v>
      </c>
      <c r="V218" t="s">
        <v>395</v>
      </c>
      <c r="W218" t="s">
        <v>396</v>
      </c>
      <c r="X218" t="s">
        <v>396</v>
      </c>
      <c r="Y218" t="s">
        <v>396</v>
      </c>
      <c r="Z218" t="s">
        <v>396</v>
      </c>
      <c r="AA218" t="s">
        <v>396</v>
      </c>
      <c r="AB218" t="s">
        <v>396</v>
      </c>
      <c r="AC218" t="s">
        <v>396</v>
      </c>
      <c r="AD218" t="s">
        <v>396</v>
      </c>
      <c r="AE218" s="50">
        <v>0</v>
      </c>
      <c r="AF218" s="50">
        <v>0</v>
      </c>
      <c r="AG218" s="50">
        <v>0</v>
      </c>
      <c r="AH218" s="50">
        <v>0</v>
      </c>
      <c r="AI218" t="s">
        <v>396</v>
      </c>
      <c r="AJ218">
        <v>100</v>
      </c>
      <c r="AK218" t="s">
        <v>1483</v>
      </c>
      <c r="AL218">
        <v>11</v>
      </c>
      <c r="AM218" t="s">
        <v>398</v>
      </c>
      <c r="AN218" t="s">
        <v>440</v>
      </c>
      <c r="AO218" t="s">
        <v>453</v>
      </c>
      <c r="AP218" t="s">
        <v>453</v>
      </c>
    </row>
    <row r="219" spans="1:42" hidden="1" x14ac:dyDescent="0.25">
      <c r="A219" t="s">
        <v>1963</v>
      </c>
      <c r="B219" t="s">
        <v>455</v>
      </c>
      <c r="C219" t="s">
        <v>388</v>
      </c>
      <c r="D219" t="s">
        <v>388</v>
      </c>
      <c r="E219" t="s">
        <v>389</v>
      </c>
      <c r="F219" t="s">
        <v>389</v>
      </c>
      <c r="G219" t="s">
        <v>390</v>
      </c>
      <c r="H219" s="50">
        <v>2514967</v>
      </c>
      <c r="I219" s="50">
        <v>0</v>
      </c>
      <c r="J219" s="50">
        <v>2514967</v>
      </c>
      <c r="K219" s="50">
        <v>0</v>
      </c>
      <c r="L219" s="50">
        <v>2514967</v>
      </c>
      <c r="M219" s="50">
        <v>0</v>
      </c>
      <c r="N219" s="50">
        <v>0</v>
      </c>
      <c r="O219" s="50">
        <v>2514967</v>
      </c>
      <c r="P219" s="50">
        <v>0</v>
      </c>
      <c r="Q219" s="50">
        <v>0</v>
      </c>
      <c r="R219" t="s">
        <v>1964</v>
      </c>
      <c r="S219" t="s">
        <v>1777</v>
      </c>
      <c r="T219" t="s">
        <v>413</v>
      </c>
      <c r="U219" t="s">
        <v>394</v>
      </c>
      <c r="V219" t="s">
        <v>395</v>
      </c>
      <c r="W219" t="s">
        <v>396</v>
      </c>
      <c r="X219" t="s">
        <v>396</v>
      </c>
      <c r="Y219" t="s">
        <v>396</v>
      </c>
      <c r="Z219" t="s">
        <v>396</v>
      </c>
      <c r="AA219" t="s">
        <v>396</v>
      </c>
      <c r="AB219" t="s">
        <v>396</v>
      </c>
      <c r="AC219" t="s">
        <v>396</v>
      </c>
      <c r="AD219" t="s">
        <v>396</v>
      </c>
      <c r="AE219" s="50">
        <v>0</v>
      </c>
      <c r="AF219" s="50">
        <v>0</v>
      </c>
      <c r="AG219" s="50">
        <v>0</v>
      </c>
      <c r="AH219" s="50">
        <v>0</v>
      </c>
      <c r="AI219" t="s">
        <v>396</v>
      </c>
      <c r="AJ219">
        <v>95</v>
      </c>
      <c r="AK219" t="s">
        <v>1852</v>
      </c>
      <c r="AL219">
        <v>400</v>
      </c>
      <c r="AM219" t="s">
        <v>398</v>
      </c>
      <c r="AN219" t="s">
        <v>440</v>
      </c>
      <c r="AO219" t="s">
        <v>453</v>
      </c>
      <c r="AP219" t="s">
        <v>453</v>
      </c>
    </row>
    <row r="220" spans="1:42" hidden="1" x14ac:dyDescent="0.25">
      <c r="A220" t="s">
        <v>1965</v>
      </c>
      <c r="B220" t="s">
        <v>1966</v>
      </c>
      <c r="C220" t="s">
        <v>388</v>
      </c>
      <c r="D220" t="s">
        <v>388</v>
      </c>
      <c r="E220" t="s">
        <v>389</v>
      </c>
      <c r="F220" t="s">
        <v>389</v>
      </c>
      <c r="G220" t="s">
        <v>390</v>
      </c>
      <c r="H220" s="50">
        <v>20606665</v>
      </c>
      <c r="I220" s="50">
        <v>0</v>
      </c>
      <c r="J220" s="50">
        <v>20606665</v>
      </c>
      <c r="K220" s="50">
        <v>0</v>
      </c>
      <c r="L220" s="50">
        <v>20606665</v>
      </c>
      <c r="M220" s="50">
        <v>0</v>
      </c>
      <c r="N220" s="50">
        <v>0</v>
      </c>
      <c r="O220" s="50">
        <v>20606665</v>
      </c>
      <c r="P220" s="50">
        <v>0</v>
      </c>
      <c r="Q220" s="50">
        <v>0</v>
      </c>
      <c r="R220" t="s">
        <v>1967</v>
      </c>
      <c r="S220" t="s">
        <v>1777</v>
      </c>
      <c r="T220" t="s">
        <v>1777</v>
      </c>
      <c r="U220" t="s">
        <v>394</v>
      </c>
      <c r="V220" t="s">
        <v>395</v>
      </c>
      <c r="W220" t="s">
        <v>396</v>
      </c>
      <c r="X220" t="s">
        <v>396</v>
      </c>
      <c r="Y220" t="s">
        <v>396</v>
      </c>
      <c r="Z220" t="s">
        <v>396</v>
      </c>
      <c r="AA220" t="s">
        <v>396</v>
      </c>
      <c r="AB220" t="s">
        <v>396</v>
      </c>
      <c r="AC220" t="s">
        <v>396</v>
      </c>
      <c r="AD220" t="s">
        <v>396</v>
      </c>
      <c r="AE220" s="50">
        <v>0</v>
      </c>
      <c r="AF220" s="50">
        <v>0</v>
      </c>
      <c r="AG220" s="50">
        <v>0</v>
      </c>
      <c r="AH220" s="50">
        <v>0</v>
      </c>
      <c r="AI220" t="s">
        <v>396</v>
      </c>
      <c r="AJ220">
        <v>95</v>
      </c>
      <c r="AK220" t="s">
        <v>1852</v>
      </c>
      <c r="AL220">
        <v>200000</v>
      </c>
      <c r="AM220" t="s">
        <v>398</v>
      </c>
      <c r="AN220" t="s">
        <v>440</v>
      </c>
      <c r="AO220" t="s">
        <v>453</v>
      </c>
      <c r="AP220" t="s">
        <v>453</v>
      </c>
    </row>
    <row r="221" spans="1:42" hidden="1" x14ac:dyDescent="0.25">
      <c r="A221" t="s">
        <v>1968</v>
      </c>
      <c r="B221" t="s">
        <v>1969</v>
      </c>
      <c r="C221" t="s">
        <v>1038</v>
      </c>
      <c r="D221" t="s">
        <v>1970</v>
      </c>
      <c r="E221" t="s">
        <v>1040</v>
      </c>
      <c r="F221" t="s">
        <v>389</v>
      </c>
      <c r="G221" t="s">
        <v>390</v>
      </c>
      <c r="H221" s="50">
        <v>2969059.88</v>
      </c>
      <c r="I221" s="50">
        <v>2969059.88</v>
      </c>
      <c r="J221" s="50">
        <v>2969059.88</v>
      </c>
      <c r="K221" s="50">
        <v>0</v>
      </c>
      <c r="L221" s="50">
        <v>2969059.88</v>
      </c>
      <c r="M221" s="50">
        <v>0</v>
      </c>
      <c r="N221" s="50">
        <v>0</v>
      </c>
      <c r="O221" s="50">
        <v>2969059.88</v>
      </c>
      <c r="P221" s="50">
        <v>0</v>
      </c>
      <c r="Q221" s="50">
        <v>0</v>
      </c>
      <c r="R221" t="s">
        <v>1971</v>
      </c>
      <c r="S221" t="s">
        <v>1147</v>
      </c>
      <c r="T221" t="s">
        <v>439</v>
      </c>
      <c r="U221" t="s">
        <v>476</v>
      </c>
      <c r="V221" t="s">
        <v>477</v>
      </c>
      <c r="W221" t="s">
        <v>617</v>
      </c>
      <c r="X221" t="s">
        <v>1972</v>
      </c>
      <c r="Y221" t="s">
        <v>1973</v>
      </c>
      <c r="Z221" t="s">
        <v>1974</v>
      </c>
      <c r="AA221" t="s">
        <v>1247</v>
      </c>
      <c r="AB221" t="s">
        <v>1597</v>
      </c>
      <c r="AC221" t="s">
        <v>1291</v>
      </c>
      <c r="AD221" t="s">
        <v>1975</v>
      </c>
      <c r="AE221" s="50">
        <v>30</v>
      </c>
      <c r="AF221" s="50">
        <v>890717.96</v>
      </c>
      <c r="AG221" s="50">
        <v>2969059.88</v>
      </c>
      <c r="AH221" s="50">
        <v>0</v>
      </c>
      <c r="AI221" t="s">
        <v>396</v>
      </c>
      <c r="AJ221">
        <v>100</v>
      </c>
      <c r="AK221" t="s">
        <v>1545</v>
      </c>
      <c r="AL221">
        <v>3000</v>
      </c>
      <c r="AM221" t="s">
        <v>398</v>
      </c>
      <c r="AN221" t="s">
        <v>993</v>
      </c>
      <c r="AO221" t="s">
        <v>994</v>
      </c>
      <c r="AP221" t="s">
        <v>994</v>
      </c>
    </row>
    <row r="222" spans="1:42" hidden="1" x14ac:dyDescent="0.25">
      <c r="A222" t="s">
        <v>1976</v>
      </c>
      <c r="B222" t="s">
        <v>1977</v>
      </c>
      <c r="C222" t="s">
        <v>1038</v>
      </c>
      <c r="D222" t="s">
        <v>1532</v>
      </c>
      <c r="E222" t="s">
        <v>1040</v>
      </c>
      <c r="F222" t="s">
        <v>389</v>
      </c>
      <c r="G222" t="s">
        <v>390</v>
      </c>
      <c r="H222" s="50">
        <v>1894046.8</v>
      </c>
      <c r="I222" s="50">
        <v>1894046.8</v>
      </c>
      <c r="J222" s="50">
        <v>1894046.79</v>
      </c>
      <c r="K222" s="50">
        <v>0</v>
      </c>
      <c r="L222" s="50">
        <v>1894046.79</v>
      </c>
      <c r="M222" s="50">
        <v>0.01</v>
      </c>
      <c r="N222" s="50">
        <v>0</v>
      </c>
      <c r="O222" s="50">
        <v>1894046.8</v>
      </c>
      <c r="P222" s="50">
        <v>0</v>
      </c>
      <c r="Q222" s="50">
        <v>0</v>
      </c>
      <c r="R222" t="s">
        <v>1978</v>
      </c>
      <c r="S222" t="s">
        <v>1147</v>
      </c>
      <c r="T222" t="s">
        <v>439</v>
      </c>
      <c r="U222" t="s">
        <v>476</v>
      </c>
      <c r="V222" t="s">
        <v>477</v>
      </c>
      <c r="W222" t="s">
        <v>617</v>
      </c>
      <c r="X222" t="s">
        <v>1979</v>
      </c>
      <c r="Y222" t="s">
        <v>771</v>
      </c>
      <c r="Z222" t="s">
        <v>772</v>
      </c>
      <c r="AA222" t="s">
        <v>1247</v>
      </c>
      <c r="AB222" t="s">
        <v>1291</v>
      </c>
      <c r="AC222" t="s">
        <v>1291</v>
      </c>
      <c r="AD222" t="s">
        <v>1975</v>
      </c>
      <c r="AE222" s="50">
        <v>30</v>
      </c>
      <c r="AF222" s="50">
        <v>568214.04</v>
      </c>
      <c r="AG222" s="50">
        <v>1894046.8</v>
      </c>
      <c r="AH222" s="50">
        <v>0</v>
      </c>
      <c r="AI222" t="s">
        <v>1778</v>
      </c>
      <c r="AJ222">
        <v>100</v>
      </c>
      <c r="AK222" t="s">
        <v>1980</v>
      </c>
      <c r="AL222">
        <v>3500</v>
      </c>
      <c r="AM222" t="s">
        <v>398</v>
      </c>
      <c r="AN222" t="s">
        <v>993</v>
      </c>
      <c r="AO222" t="s">
        <v>994</v>
      </c>
      <c r="AP222" t="s">
        <v>994</v>
      </c>
    </row>
    <row r="223" spans="1:42" hidden="1" x14ac:dyDescent="0.25">
      <c r="A223" t="s">
        <v>1981</v>
      </c>
      <c r="B223" t="s">
        <v>1982</v>
      </c>
      <c r="C223" t="s">
        <v>1038</v>
      </c>
      <c r="D223" t="s">
        <v>1983</v>
      </c>
      <c r="E223" t="s">
        <v>1040</v>
      </c>
      <c r="F223" t="s">
        <v>389</v>
      </c>
      <c r="G223" t="s">
        <v>390</v>
      </c>
      <c r="H223" s="50">
        <v>1969875.32</v>
      </c>
      <c r="I223" s="50">
        <v>1969875.32</v>
      </c>
      <c r="J223" s="50">
        <v>1969875.3</v>
      </c>
      <c r="K223" s="50">
        <v>0</v>
      </c>
      <c r="L223" s="50">
        <v>1969875.3</v>
      </c>
      <c r="M223" s="50">
        <v>0.02</v>
      </c>
      <c r="N223" s="50">
        <v>0</v>
      </c>
      <c r="O223" s="50">
        <v>1969875.32</v>
      </c>
      <c r="P223" s="50">
        <v>0</v>
      </c>
      <c r="Q223" s="50">
        <v>0</v>
      </c>
      <c r="R223" t="s">
        <v>1984</v>
      </c>
      <c r="S223" t="s">
        <v>1147</v>
      </c>
      <c r="T223" t="s">
        <v>1350</v>
      </c>
      <c r="U223" t="s">
        <v>476</v>
      </c>
      <c r="V223" t="s">
        <v>477</v>
      </c>
      <c r="W223" t="s">
        <v>617</v>
      </c>
      <c r="X223" t="s">
        <v>1985</v>
      </c>
      <c r="Y223" t="s">
        <v>1025</v>
      </c>
      <c r="Z223" t="s">
        <v>1026</v>
      </c>
      <c r="AA223" t="s">
        <v>1375</v>
      </c>
      <c r="AB223" t="s">
        <v>1492</v>
      </c>
      <c r="AC223" t="s">
        <v>1269</v>
      </c>
      <c r="AD223" t="s">
        <v>1986</v>
      </c>
      <c r="AE223" s="50">
        <v>30</v>
      </c>
      <c r="AF223" s="50">
        <v>590962.59</v>
      </c>
      <c r="AG223" s="50">
        <v>1969875.32</v>
      </c>
      <c r="AH223" s="50">
        <v>0</v>
      </c>
      <c r="AI223" t="s">
        <v>396</v>
      </c>
      <c r="AJ223">
        <v>100</v>
      </c>
      <c r="AK223" t="s">
        <v>1980</v>
      </c>
      <c r="AL223">
        <v>2161</v>
      </c>
      <c r="AM223" t="s">
        <v>398</v>
      </c>
      <c r="AN223" t="s">
        <v>957</v>
      </c>
      <c r="AO223" t="s">
        <v>958</v>
      </c>
      <c r="AP223" t="s">
        <v>958</v>
      </c>
    </row>
    <row r="224" spans="1:42" hidden="1" x14ac:dyDescent="0.25">
      <c r="A224" t="s">
        <v>1987</v>
      </c>
      <c r="B224" t="s">
        <v>1988</v>
      </c>
      <c r="C224" t="s">
        <v>1038</v>
      </c>
      <c r="D224" t="s">
        <v>1989</v>
      </c>
      <c r="E224" t="s">
        <v>1040</v>
      </c>
      <c r="F224" t="s">
        <v>389</v>
      </c>
      <c r="G224" t="s">
        <v>390</v>
      </c>
      <c r="H224" s="50">
        <v>1969837.45</v>
      </c>
      <c r="I224" s="50">
        <v>1969837.45</v>
      </c>
      <c r="J224" s="50">
        <v>1969837.44</v>
      </c>
      <c r="K224" s="50">
        <v>0</v>
      </c>
      <c r="L224" s="50">
        <v>1969837.44</v>
      </c>
      <c r="M224" s="50">
        <v>0.01</v>
      </c>
      <c r="N224" s="50">
        <v>0</v>
      </c>
      <c r="O224" s="50">
        <v>1969837.45</v>
      </c>
      <c r="P224" s="50">
        <v>0</v>
      </c>
      <c r="Q224" s="50">
        <v>0</v>
      </c>
      <c r="R224" t="s">
        <v>1990</v>
      </c>
      <c r="S224" t="s">
        <v>1147</v>
      </c>
      <c r="T224" t="s">
        <v>1350</v>
      </c>
      <c r="U224" t="s">
        <v>476</v>
      </c>
      <c r="V224" t="s">
        <v>477</v>
      </c>
      <c r="W224" t="s">
        <v>617</v>
      </c>
      <c r="X224" t="s">
        <v>1991</v>
      </c>
      <c r="Y224" t="s">
        <v>1992</v>
      </c>
      <c r="Z224" t="s">
        <v>1993</v>
      </c>
      <c r="AA224" t="s">
        <v>1568</v>
      </c>
      <c r="AB224" t="s">
        <v>1492</v>
      </c>
      <c r="AC224" t="s">
        <v>1269</v>
      </c>
      <c r="AD224" t="s">
        <v>1986</v>
      </c>
      <c r="AE224" s="50">
        <v>30</v>
      </c>
      <c r="AF224" s="50">
        <v>590951.23</v>
      </c>
      <c r="AG224" s="50">
        <v>1969837.45</v>
      </c>
      <c r="AH224" s="50">
        <v>0</v>
      </c>
      <c r="AI224" t="s">
        <v>396</v>
      </c>
      <c r="AJ224">
        <v>100</v>
      </c>
      <c r="AK224" t="s">
        <v>1994</v>
      </c>
      <c r="AL224">
        <v>825</v>
      </c>
      <c r="AM224" t="s">
        <v>398</v>
      </c>
      <c r="AN224" t="s">
        <v>993</v>
      </c>
      <c r="AO224" t="s">
        <v>994</v>
      </c>
      <c r="AP224" t="s">
        <v>994</v>
      </c>
    </row>
    <row r="225" spans="1:42" hidden="1" x14ac:dyDescent="0.25">
      <c r="A225" t="s">
        <v>1995</v>
      </c>
      <c r="B225" t="s">
        <v>1996</v>
      </c>
      <c r="C225" t="s">
        <v>1038</v>
      </c>
      <c r="D225" t="s">
        <v>1997</v>
      </c>
      <c r="E225" t="s">
        <v>1040</v>
      </c>
      <c r="F225" t="s">
        <v>389</v>
      </c>
      <c r="G225" t="s">
        <v>390</v>
      </c>
      <c r="H225" s="50">
        <v>1840912.72</v>
      </c>
      <c r="I225" s="50">
        <v>1840912.72</v>
      </c>
      <c r="J225" s="50">
        <v>1840912.72</v>
      </c>
      <c r="K225" s="50">
        <v>0</v>
      </c>
      <c r="L225" s="50">
        <v>1840912.72</v>
      </c>
      <c r="M225" s="50">
        <v>0</v>
      </c>
      <c r="N225" s="50">
        <v>0</v>
      </c>
      <c r="O225" s="50">
        <v>1840912.72</v>
      </c>
      <c r="P225" s="50">
        <v>0</v>
      </c>
      <c r="Q225" s="50">
        <v>0</v>
      </c>
      <c r="R225" t="s">
        <v>1998</v>
      </c>
      <c r="S225" t="s">
        <v>1147</v>
      </c>
      <c r="T225" t="s">
        <v>439</v>
      </c>
      <c r="U225" t="s">
        <v>476</v>
      </c>
      <c r="V225" t="s">
        <v>477</v>
      </c>
      <c r="W225" t="s">
        <v>617</v>
      </c>
      <c r="X225" t="s">
        <v>1999</v>
      </c>
      <c r="Y225" t="s">
        <v>771</v>
      </c>
      <c r="Z225" t="s">
        <v>772</v>
      </c>
      <c r="AA225" t="s">
        <v>1597</v>
      </c>
      <c r="AB225" t="s">
        <v>1597</v>
      </c>
      <c r="AC225" t="s">
        <v>1291</v>
      </c>
      <c r="AD225" t="s">
        <v>1975</v>
      </c>
      <c r="AE225" s="50">
        <v>30</v>
      </c>
      <c r="AF225" s="50">
        <v>552273.81000000006</v>
      </c>
      <c r="AG225" s="50">
        <v>1840912.72</v>
      </c>
      <c r="AH225" s="50">
        <v>0</v>
      </c>
      <c r="AI225" t="s">
        <v>1778</v>
      </c>
      <c r="AJ225">
        <v>100</v>
      </c>
      <c r="AK225" t="s">
        <v>1980</v>
      </c>
      <c r="AL225">
        <v>2300</v>
      </c>
      <c r="AM225" t="s">
        <v>398</v>
      </c>
      <c r="AN225" t="s">
        <v>993</v>
      </c>
      <c r="AO225" t="s">
        <v>994</v>
      </c>
      <c r="AP225" t="s">
        <v>994</v>
      </c>
    </row>
    <row r="226" spans="1:42" hidden="1" x14ac:dyDescent="0.25">
      <c r="A226" t="s">
        <v>2000</v>
      </c>
      <c r="B226" t="s">
        <v>2001</v>
      </c>
      <c r="C226" t="s">
        <v>1038</v>
      </c>
      <c r="D226" t="s">
        <v>2002</v>
      </c>
      <c r="E226" t="s">
        <v>1040</v>
      </c>
      <c r="F226" t="s">
        <v>389</v>
      </c>
      <c r="G226" t="s">
        <v>390</v>
      </c>
      <c r="H226" s="50">
        <v>1137657.94</v>
      </c>
      <c r="I226" s="50">
        <v>1137657.94</v>
      </c>
      <c r="J226" s="50">
        <v>1137657.92</v>
      </c>
      <c r="K226" s="50">
        <v>0</v>
      </c>
      <c r="L226" s="50">
        <v>1137657.92</v>
      </c>
      <c r="M226" s="50">
        <v>0.02</v>
      </c>
      <c r="N226" s="50">
        <v>0</v>
      </c>
      <c r="O226" s="50">
        <v>1137657.94</v>
      </c>
      <c r="P226" s="50">
        <v>0</v>
      </c>
      <c r="Q226" s="50">
        <v>0</v>
      </c>
      <c r="R226" t="s">
        <v>2003</v>
      </c>
      <c r="S226" t="s">
        <v>1147</v>
      </c>
      <c r="T226" t="s">
        <v>2004</v>
      </c>
      <c r="U226" t="s">
        <v>476</v>
      </c>
      <c r="V226" t="s">
        <v>477</v>
      </c>
      <c r="W226" t="s">
        <v>617</v>
      </c>
      <c r="X226" t="s">
        <v>2005</v>
      </c>
      <c r="Y226" t="s">
        <v>2006</v>
      </c>
      <c r="Z226" t="s">
        <v>2007</v>
      </c>
      <c r="AA226" t="s">
        <v>1598</v>
      </c>
      <c r="AB226" t="s">
        <v>1803</v>
      </c>
      <c r="AC226" t="s">
        <v>1134</v>
      </c>
      <c r="AD226" t="s">
        <v>2008</v>
      </c>
      <c r="AE226" s="50">
        <v>30</v>
      </c>
      <c r="AF226" s="50">
        <v>341297.38</v>
      </c>
      <c r="AG226" s="50">
        <v>1137657.94</v>
      </c>
      <c r="AH226" s="50">
        <v>0</v>
      </c>
      <c r="AI226" t="s">
        <v>396</v>
      </c>
      <c r="AJ226">
        <v>100</v>
      </c>
      <c r="AK226" t="s">
        <v>2009</v>
      </c>
      <c r="AL226">
        <v>512</v>
      </c>
      <c r="AM226" t="s">
        <v>398</v>
      </c>
      <c r="AN226" t="s">
        <v>957</v>
      </c>
      <c r="AO226" t="s">
        <v>958</v>
      </c>
      <c r="AP226" t="s">
        <v>958</v>
      </c>
    </row>
    <row r="227" spans="1:42" hidden="1" x14ac:dyDescent="0.25">
      <c r="A227" t="s">
        <v>2010</v>
      </c>
      <c r="B227" t="s">
        <v>2011</v>
      </c>
      <c r="C227" t="s">
        <v>1038</v>
      </c>
      <c r="D227" t="s">
        <v>2012</v>
      </c>
      <c r="E227" t="s">
        <v>1040</v>
      </c>
      <c r="F227" t="s">
        <v>389</v>
      </c>
      <c r="G227" t="s">
        <v>390</v>
      </c>
      <c r="H227" s="50">
        <v>1368446.49</v>
      </c>
      <c r="I227" s="50">
        <v>1368446.49</v>
      </c>
      <c r="J227" s="50">
        <v>1368446.49</v>
      </c>
      <c r="K227" s="50">
        <v>0</v>
      </c>
      <c r="L227" s="50">
        <v>1368446.49</v>
      </c>
      <c r="M227" s="50">
        <v>0</v>
      </c>
      <c r="N227" s="50">
        <v>0</v>
      </c>
      <c r="O227" s="50">
        <v>1368446.49</v>
      </c>
      <c r="P227" s="50">
        <v>0</v>
      </c>
      <c r="Q227" s="50">
        <v>0</v>
      </c>
      <c r="R227" t="s">
        <v>2013</v>
      </c>
      <c r="S227" t="s">
        <v>1147</v>
      </c>
      <c r="T227" t="s">
        <v>439</v>
      </c>
      <c r="U227" t="s">
        <v>476</v>
      </c>
      <c r="V227" t="s">
        <v>477</v>
      </c>
      <c r="W227" t="s">
        <v>617</v>
      </c>
      <c r="X227" t="s">
        <v>2014</v>
      </c>
      <c r="Y227" t="s">
        <v>771</v>
      </c>
      <c r="Z227" t="s">
        <v>772</v>
      </c>
      <c r="AA227" t="s">
        <v>1336</v>
      </c>
      <c r="AB227" t="s">
        <v>1597</v>
      </c>
      <c r="AC227" t="s">
        <v>1291</v>
      </c>
      <c r="AD227" t="s">
        <v>2015</v>
      </c>
      <c r="AE227" s="50">
        <v>30</v>
      </c>
      <c r="AF227" s="50">
        <v>410533.94</v>
      </c>
      <c r="AG227" s="50">
        <v>1368446.49</v>
      </c>
      <c r="AH227" s="50">
        <v>0</v>
      </c>
      <c r="AI227" t="s">
        <v>396</v>
      </c>
      <c r="AJ227">
        <v>100</v>
      </c>
      <c r="AK227" t="s">
        <v>2016</v>
      </c>
      <c r="AL227">
        <v>3400</v>
      </c>
      <c r="AM227" t="s">
        <v>398</v>
      </c>
      <c r="AN227" t="s">
        <v>993</v>
      </c>
      <c r="AO227" t="s">
        <v>994</v>
      </c>
      <c r="AP227" t="s">
        <v>994</v>
      </c>
    </row>
    <row r="228" spans="1:42" hidden="1" x14ac:dyDescent="0.25">
      <c r="A228" t="s">
        <v>2017</v>
      </c>
      <c r="B228" t="s">
        <v>2018</v>
      </c>
      <c r="C228" t="s">
        <v>1038</v>
      </c>
      <c r="D228" t="s">
        <v>2019</v>
      </c>
      <c r="E228" t="s">
        <v>1040</v>
      </c>
      <c r="F228" t="s">
        <v>389</v>
      </c>
      <c r="G228" t="s">
        <v>390</v>
      </c>
      <c r="H228" s="50">
        <v>2167176.2200000002</v>
      </c>
      <c r="I228" s="50">
        <v>2167176.2200000002</v>
      </c>
      <c r="J228" s="50">
        <v>2167176.2000000002</v>
      </c>
      <c r="K228" s="50">
        <v>0</v>
      </c>
      <c r="L228" s="50">
        <v>2167176.2000000002</v>
      </c>
      <c r="M228" s="50">
        <v>0.02</v>
      </c>
      <c r="N228" s="50">
        <v>0</v>
      </c>
      <c r="O228" s="50">
        <v>2167176.2200000002</v>
      </c>
      <c r="P228" s="50">
        <v>0</v>
      </c>
      <c r="Q228" s="50">
        <v>0</v>
      </c>
      <c r="R228" t="s">
        <v>2020</v>
      </c>
      <c r="S228" t="s">
        <v>1147</v>
      </c>
      <c r="T228" t="s">
        <v>2021</v>
      </c>
      <c r="U228" t="s">
        <v>476</v>
      </c>
      <c r="V228" t="s">
        <v>477</v>
      </c>
      <c r="W228" t="s">
        <v>617</v>
      </c>
      <c r="X228" t="s">
        <v>2022</v>
      </c>
      <c r="Y228" t="s">
        <v>2023</v>
      </c>
      <c r="Z228" t="s">
        <v>2024</v>
      </c>
      <c r="AA228" t="s">
        <v>1598</v>
      </c>
      <c r="AB228" t="s">
        <v>1803</v>
      </c>
      <c r="AC228" t="s">
        <v>1134</v>
      </c>
      <c r="AD228" t="s">
        <v>2008</v>
      </c>
      <c r="AE228" s="50">
        <v>30</v>
      </c>
      <c r="AF228" s="50">
        <v>650152.86</v>
      </c>
      <c r="AG228" s="50">
        <v>2167176.2200000002</v>
      </c>
      <c r="AH228" s="50">
        <v>0</v>
      </c>
      <c r="AI228" t="s">
        <v>396</v>
      </c>
      <c r="AJ228">
        <v>100</v>
      </c>
      <c r="AK228" t="s">
        <v>2009</v>
      </c>
      <c r="AL228">
        <v>1272</v>
      </c>
      <c r="AM228" t="s">
        <v>398</v>
      </c>
      <c r="AN228" t="s">
        <v>993</v>
      </c>
      <c r="AO228" t="s">
        <v>994</v>
      </c>
      <c r="AP228" t="s">
        <v>994</v>
      </c>
    </row>
    <row r="229" spans="1:42" hidden="1" x14ac:dyDescent="0.25">
      <c r="A229" t="s">
        <v>2025</v>
      </c>
      <c r="B229" t="s">
        <v>2026</v>
      </c>
      <c r="C229" t="s">
        <v>1038</v>
      </c>
      <c r="D229" t="s">
        <v>1983</v>
      </c>
      <c r="E229" t="s">
        <v>1040</v>
      </c>
      <c r="F229" t="s">
        <v>389</v>
      </c>
      <c r="G229" t="s">
        <v>390</v>
      </c>
      <c r="H229" s="50">
        <v>1294834.8400000001</v>
      </c>
      <c r="I229" s="50">
        <v>1294834.8400000001</v>
      </c>
      <c r="J229" s="50">
        <v>1294834.83</v>
      </c>
      <c r="K229" s="50">
        <v>0</v>
      </c>
      <c r="L229" s="50">
        <v>1294834.83</v>
      </c>
      <c r="M229" s="50">
        <v>0.01</v>
      </c>
      <c r="N229" s="50">
        <v>0</v>
      </c>
      <c r="O229" s="50">
        <v>1294834.8400000001</v>
      </c>
      <c r="P229" s="50">
        <v>0</v>
      </c>
      <c r="Q229" s="50">
        <v>0</v>
      </c>
      <c r="R229" t="s">
        <v>2027</v>
      </c>
      <c r="S229" t="s">
        <v>1147</v>
      </c>
      <c r="T229" t="s">
        <v>439</v>
      </c>
      <c r="U229" t="s">
        <v>476</v>
      </c>
      <c r="V229" t="s">
        <v>477</v>
      </c>
      <c r="W229" t="s">
        <v>617</v>
      </c>
      <c r="X229" t="s">
        <v>2028</v>
      </c>
      <c r="Y229" t="s">
        <v>1992</v>
      </c>
      <c r="Z229" t="s">
        <v>1993</v>
      </c>
      <c r="AA229" t="s">
        <v>1597</v>
      </c>
      <c r="AB229" t="s">
        <v>1597</v>
      </c>
      <c r="AC229" t="s">
        <v>1291</v>
      </c>
      <c r="AD229" t="s">
        <v>1975</v>
      </c>
      <c r="AE229" s="50">
        <v>30</v>
      </c>
      <c r="AF229" s="50">
        <v>388450.45</v>
      </c>
      <c r="AG229" s="50">
        <v>1294834.8400000001</v>
      </c>
      <c r="AH229" s="50">
        <v>0</v>
      </c>
      <c r="AI229" t="s">
        <v>396</v>
      </c>
      <c r="AJ229">
        <v>100</v>
      </c>
      <c r="AK229" t="s">
        <v>1276</v>
      </c>
      <c r="AL229">
        <v>2170</v>
      </c>
      <c r="AM229" t="s">
        <v>398</v>
      </c>
      <c r="AN229" t="s">
        <v>993</v>
      </c>
      <c r="AO229" t="s">
        <v>994</v>
      </c>
      <c r="AP229" t="s">
        <v>994</v>
      </c>
    </row>
    <row r="230" spans="1:42" hidden="1" x14ac:dyDescent="0.25">
      <c r="A230" t="s">
        <v>2029</v>
      </c>
      <c r="B230" t="s">
        <v>2030</v>
      </c>
      <c r="C230" t="s">
        <v>1038</v>
      </c>
      <c r="D230" t="s">
        <v>2031</v>
      </c>
      <c r="E230" t="s">
        <v>1040</v>
      </c>
      <c r="F230" t="s">
        <v>389</v>
      </c>
      <c r="G230" t="s">
        <v>390</v>
      </c>
      <c r="H230" s="50">
        <v>3984263.61</v>
      </c>
      <c r="I230" s="50">
        <v>3984263.61</v>
      </c>
      <c r="J230" s="50">
        <v>3984263.6</v>
      </c>
      <c r="K230" s="50">
        <v>0</v>
      </c>
      <c r="L230" s="50">
        <v>3984263.6</v>
      </c>
      <c r="M230" s="50">
        <v>0.01</v>
      </c>
      <c r="N230" s="50">
        <v>0</v>
      </c>
      <c r="O230" s="50">
        <v>3984263.61</v>
      </c>
      <c r="P230" s="50">
        <v>0</v>
      </c>
      <c r="Q230" s="50">
        <v>0</v>
      </c>
      <c r="R230" t="s">
        <v>2032</v>
      </c>
      <c r="S230" t="s">
        <v>1147</v>
      </c>
      <c r="T230" t="s">
        <v>2004</v>
      </c>
      <c r="U230" t="s">
        <v>476</v>
      </c>
      <c r="V230" t="s">
        <v>477</v>
      </c>
      <c r="W230" t="s">
        <v>617</v>
      </c>
      <c r="X230" t="s">
        <v>2033</v>
      </c>
      <c r="Y230" t="s">
        <v>1025</v>
      </c>
      <c r="Z230" t="s">
        <v>1026</v>
      </c>
      <c r="AA230" t="s">
        <v>1269</v>
      </c>
      <c r="AB230" t="s">
        <v>1803</v>
      </c>
      <c r="AC230" t="s">
        <v>1134</v>
      </c>
      <c r="AD230" t="s">
        <v>2034</v>
      </c>
      <c r="AE230" s="50">
        <v>30</v>
      </c>
      <c r="AF230" s="50">
        <v>1195279.08</v>
      </c>
      <c r="AG230" s="50">
        <v>3984263.61</v>
      </c>
      <c r="AH230" s="50">
        <v>0</v>
      </c>
      <c r="AI230" t="s">
        <v>396</v>
      </c>
      <c r="AJ230">
        <v>100</v>
      </c>
      <c r="AK230" t="s">
        <v>1626</v>
      </c>
      <c r="AL230">
        <v>850</v>
      </c>
      <c r="AM230" t="s">
        <v>398</v>
      </c>
      <c r="AN230" t="s">
        <v>993</v>
      </c>
      <c r="AO230" t="s">
        <v>994</v>
      </c>
      <c r="AP230" t="s">
        <v>994</v>
      </c>
    </row>
    <row r="231" spans="1:42" hidden="1" x14ac:dyDescent="0.25">
      <c r="A231" t="s">
        <v>2035</v>
      </c>
      <c r="B231" t="s">
        <v>2036</v>
      </c>
      <c r="C231" t="s">
        <v>1038</v>
      </c>
      <c r="D231" t="s">
        <v>1092</v>
      </c>
      <c r="E231" t="s">
        <v>1040</v>
      </c>
      <c r="F231" t="s">
        <v>389</v>
      </c>
      <c r="G231" t="s">
        <v>390</v>
      </c>
      <c r="H231" s="50">
        <v>3728483.48</v>
      </c>
      <c r="I231" s="50">
        <v>3728483.48</v>
      </c>
      <c r="J231" s="50">
        <v>3728483.46</v>
      </c>
      <c r="K231" s="50">
        <v>0</v>
      </c>
      <c r="L231" s="50">
        <v>3728483.46</v>
      </c>
      <c r="M231" s="50">
        <v>0.02</v>
      </c>
      <c r="N231" s="50">
        <v>0</v>
      </c>
      <c r="O231" s="50">
        <v>3728483.48</v>
      </c>
      <c r="P231" s="50">
        <v>0</v>
      </c>
      <c r="Q231" s="50">
        <v>0</v>
      </c>
      <c r="R231" t="s">
        <v>2037</v>
      </c>
      <c r="S231" t="s">
        <v>1147</v>
      </c>
      <c r="T231" t="s">
        <v>439</v>
      </c>
      <c r="U231" t="s">
        <v>476</v>
      </c>
      <c r="V231" t="s">
        <v>477</v>
      </c>
      <c r="W231" t="s">
        <v>617</v>
      </c>
      <c r="X231" t="s">
        <v>2038</v>
      </c>
      <c r="Y231" t="s">
        <v>1973</v>
      </c>
      <c r="Z231" t="s">
        <v>1974</v>
      </c>
      <c r="AA231" t="s">
        <v>1597</v>
      </c>
      <c r="AB231" t="s">
        <v>1597</v>
      </c>
      <c r="AC231" t="s">
        <v>1291</v>
      </c>
      <c r="AD231" t="s">
        <v>1714</v>
      </c>
      <c r="AE231" s="50">
        <v>30</v>
      </c>
      <c r="AF231" s="50">
        <v>1118545.04</v>
      </c>
      <c r="AG231" s="50">
        <v>3728483.48</v>
      </c>
      <c r="AH231" s="50">
        <v>0</v>
      </c>
      <c r="AI231" t="s">
        <v>2039</v>
      </c>
      <c r="AJ231">
        <v>100</v>
      </c>
      <c r="AK231" t="s">
        <v>1735</v>
      </c>
      <c r="AL231">
        <v>5800</v>
      </c>
      <c r="AM231" t="s">
        <v>398</v>
      </c>
      <c r="AN231" t="s">
        <v>957</v>
      </c>
      <c r="AO231" t="s">
        <v>734</v>
      </c>
      <c r="AP231" t="s">
        <v>1359</v>
      </c>
    </row>
    <row r="232" spans="1:42" hidden="1" x14ac:dyDescent="0.25">
      <c r="A232" t="s">
        <v>2040</v>
      </c>
      <c r="B232" t="s">
        <v>2041</v>
      </c>
      <c r="C232" t="s">
        <v>1038</v>
      </c>
      <c r="D232" t="s">
        <v>1038</v>
      </c>
      <c r="E232" t="s">
        <v>1040</v>
      </c>
      <c r="F232" t="s">
        <v>389</v>
      </c>
      <c r="G232" t="s">
        <v>390</v>
      </c>
      <c r="H232" s="50">
        <v>4924513.9000000004</v>
      </c>
      <c r="I232" s="50">
        <v>4924513.9000000004</v>
      </c>
      <c r="J232" s="50">
        <v>4924513.8899999997</v>
      </c>
      <c r="K232" s="50">
        <v>0</v>
      </c>
      <c r="L232" s="50">
        <v>4924513.8899999997</v>
      </c>
      <c r="M232" s="50">
        <v>0.01</v>
      </c>
      <c r="N232" s="50">
        <v>0</v>
      </c>
      <c r="O232" s="50">
        <v>4924513.9000000004</v>
      </c>
      <c r="P232" s="50">
        <v>0</v>
      </c>
      <c r="Q232" s="50">
        <v>0</v>
      </c>
      <c r="R232" t="s">
        <v>2042</v>
      </c>
      <c r="S232" t="s">
        <v>1147</v>
      </c>
      <c r="T232" t="s">
        <v>2004</v>
      </c>
      <c r="U232" t="s">
        <v>476</v>
      </c>
      <c r="V232" t="s">
        <v>477</v>
      </c>
      <c r="W232" t="s">
        <v>617</v>
      </c>
      <c r="X232" t="s">
        <v>2043</v>
      </c>
      <c r="Y232" t="s">
        <v>1437</v>
      </c>
      <c r="Z232" t="s">
        <v>717</v>
      </c>
      <c r="AA232" t="s">
        <v>1269</v>
      </c>
      <c r="AB232" t="s">
        <v>1803</v>
      </c>
      <c r="AC232" t="s">
        <v>1134</v>
      </c>
      <c r="AD232" t="s">
        <v>2008</v>
      </c>
      <c r="AE232" s="50">
        <v>30</v>
      </c>
      <c r="AF232" s="50">
        <v>1477354.17</v>
      </c>
      <c r="AG232" s="50">
        <v>4924513.9000000004</v>
      </c>
      <c r="AH232" s="50">
        <v>0</v>
      </c>
      <c r="AI232" t="s">
        <v>396</v>
      </c>
      <c r="AJ232">
        <v>100</v>
      </c>
      <c r="AK232" t="s">
        <v>2009</v>
      </c>
      <c r="AL232">
        <v>2000</v>
      </c>
      <c r="AM232" t="s">
        <v>398</v>
      </c>
      <c r="AN232" t="s">
        <v>993</v>
      </c>
      <c r="AO232" t="s">
        <v>994</v>
      </c>
      <c r="AP232" t="s">
        <v>994</v>
      </c>
    </row>
    <row r="233" spans="1:42" hidden="1" x14ac:dyDescent="0.25">
      <c r="A233" t="s">
        <v>2044</v>
      </c>
      <c r="B233" t="s">
        <v>2045</v>
      </c>
      <c r="C233" t="s">
        <v>1038</v>
      </c>
      <c r="D233" t="s">
        <v>2046</v>
      </c>
      <c r="E233" t="s">
        <v>1040</v>
      </c>
      <c r="F233" t="s">
        <v>389</v>
      </c>
      <c r="G233" t="s">
        <v>390</v>
      </c>
      <c r="H233" s="50">
        <v>1396248.44</v>
      </c>
      <c r="I233" s="50">
        <v>1396248.44</v>
      </c>
      <c r="J233" s="50">
        <v>1396248.42</v>
      </c>
      <c r="K233" s="50">
        <v>0</v>
      </c>
      <c r="L233" s="50">
        <v>1396248.42</v>
      </c>
      <c r="M233" s="50">
        <v>0.02</v>
      </c>
      <c r="N233" s="50">
        <v>0</v>
      </c>
      <c r="O233" s="50">
        <v>1396248.44</v>
      </c>
      <c r="P233" s="50">
        <v>0</v>
      </c>
      <c r="Q233" s="50">
        <v>0</v>
      </c>
      <c r="R233" t="s">
        <v>2047</v>
      </c>
      <c r="S233" t="s">
        <v>1147</v>
      </c>
      <c r="T233" t="s">
        <v>439</v>
      </c>
      <c r="U233" t="s">
        <v>476</v>
      </c>
      <c r="V233" t="s">
        <v>477</v>
      </c>
      <c r="W233" t="s">
        <v>617</v>
      </c>
      <c r="X233" t="s">
        <v>2048</v>
      </c>
      <c r="Y233" t="s">
        <v>771</v>
      </c>
      <c r="Z233" t="s">
        <v>772</v>
      </c>
      <c r="AA233" t="s">
        <v>1597</v>
      </c>
      <c r="AB233" t="s">
        <v>1597</v>
      </c>
      <c r="AC233" t="s">
        <v>1291</v>
      </c>
      <c r="AD233" t="s">
        <v>2015</v>
      </c>
      <c r="AE233" s="50">
        <v>30</v>
      </c>
      <c r="AF233" s="50">
        <v>418874.53</v>
      </c>
      <c r="AG233" s="50">
        <v>1396248.44</v>
      </c>
      <c r="AH233" s="50">
        <v>0</v>
      </c>
      <c r="AI233" t="s">
        <v>396</v>
      </c>
      <c r="AJ233">
        <v>100</v>
      </c>
      <c r="AK233" t="s">
        <v>2049</v>
      </c>
      <c r="AL233">
        <v>1000</v>
      </c>
      <c r="AM233" t="s">
        <v>398</v>
      </c>
      <c r="AN233" t="s">
        <v>993</v>
      </c>
      <c r="AO233" t="s">
        <v>994</v>
      </c>
      <c r="AP233" t="s">
        <v>994</v>
      </c>
    </row>
    <row r="234" spans="1:42" hidden="1" x14ac:dyDescent="0.25">
      <c r="A234" t="s">
        <v>2050</v>
      </c>
      <c r="B234" t="s">
        <v>2051</v>
      </c>
      <c r="C234" t="s">
        <v>388</v>
      </c>
      <c r="D234" t="s">
        <v>388</v>
      </c>
      <c r="E234" t="s">
        <v>389</v>
      </c>
      <c r="F234" t="s">
        <v>389</v>
      </c>
      <c r="G234" t="s">
        <v>390</v>
      </c>
      <c r="H234" s="50">
        <v>25999850.23</v>
      </c>
      <c r="I234" s="50">
        <v>0</v>
      </c>
      <c r="J234" s="50">
        <v>25999850.23</v>
      </c>
      <c r="K234" s="50">
        <v>0</v>
      </c>
      <c r="L234" s="50">
        <v>25999850.23</v>
      </c>
      <c r="M234" s="50">
        <v>0</v>
      </c>
      <c r="N234" s="50">
        <v>0</v>
      </c>
      <c r="O234" s="50">
        <v>25999850.23</v>
      </c>
      <c r="P234" s="50">
        <v>0</v>
      </c>
      <c r="Q234" s="50">
        <v>0</v>
      </c>
      <c r="R234" t="s">
        <v>2052</v>
      </c>
      <c r="S234" t="s">
        <v>2053</v>
      </c>
      <c r="T234" t="s">
        <v>413</v>
      </c>
      <c r="U234" t="s">
        <v>394</v>
      </c>
      <c r="V234" t="s">
        <v>395</v>
      </c>
      <c r="W234" t="s">
        <v>396</v>
      </c>
      <c r="X234" t="s">
        <v>396</v>
      </c>
      <c r="Y234" t="s">
        <v>396</v>
      </c>
      <c r="Z234" t="s">
        <v>396</v>
      </c>
      <c r="AA234" t="s">
        <v>396</v>
      </c>
      <c r="AB234" t="s">
        <v>396</v>
      </c>
      <c r="AC234" t="s">
        <v>396</v>
      </c>
      <c r="AD234" t="s">
        <v>396</v>
      </c>
      <c r="AE234" s="50">
        <v>0</v>
      </c>
      <c r="AF234" s="50">
        <v>0</v>
      </c>
      <c r="AG234" s="50">
        <v>0</v>
      </c>
      <c r="AH234" s="50">
        <v>0</v>
      </c>
      <c r="AI234" t="s">
        <v>396</v>
      </c>
      <c r="AJ234">
        <v>95</v>
      </c>
      <c r="AK234" t="s">
        <v>1852</v>
      </c>
      <c r="AL234">
        <v>56966</v>
      </c>
      <c r="AM234" t="s">
        <v>398</v>
      </c>
      <c r="AN234" t="s">
        <v>440</v>
      </c>
      <c r="AO234" t="s">
        <v>441</v>
      </c>
      <c r="AP234" t="s">
        <v>441</v>
      </c>
    </row>
    <row r="235" spans="1:42" hidden="1" x14ac:dyDescent="0.25">
      <c r="A235" t="s">
        <v>2054</v>
      </c>
      <c r="B235" t="s">
        <v>2055</v>
      </c>
      <c r="C235" t="s">
        <v>1216</v>
      </c>
      <c r="D235" t="s">
        <v>1245</v>
      </c>
      <c r="E235" t="s">
        <v>1218</v>
      </c>
      <c r="F235" t="s">
        <v>389</v>
      </c>
      <c r="G235" t="s">
        <v>390</v>
      </c>
      <c r="H235" s="50">
        <v>9578857.2799999993</v>
      </c>
      <c r="I235" s="50">
        <v>10272476.34</v>
      </c>
      <c r="J235" s="50">
        <v>9578857.2799999993</v>
      </c>
      <c r="K235" s="50">
        <v>0</v>
      </c>
      <c r="L235" s="50">
        <v>9578857.2799999993</v>
      </c>
      <c r="M235" s="50">
        <v>0</v>
      </c>
      <c r="N235" s="50">
        <v>0</v>
      </c>
      <c r="O235" s="50">
        <v>9578857.2799999993</v>
      </c>
      <c r="P235" s="50">
        <v>0</v>
      </c>
      <c r="Q235" s="50">
        <v>0</v>
      </c>
      <c r="R235" t="s">
        <v>2056</v>
      </c>
      <c r="S235" t="s">
        <v>2057</v>
      </c>
      <c r="T235" t="s">
        <v>1820</v>
      </c>
      <c r="U235" t="s">
        <v>476</v>
      </c>
      <c r="V235" t="s">
        <v>477</v>
      </c>
      <c r="W235" t="s">
        <v>617</v>
      </c>
      <c r="X235" t="s">
        <v>2058</v>
      </c>
      <c r="Y235" t="s">
        <v>2059</v>
      </c>
      <c r="Z235" t="s">
        <v>2060</v>
      </c>
      <c r="AA235" t="s">
        <v>1120</v>
      </c>
      <c r="AB235" t="s">
        <v>1120</v>
      </c>
      <c r="AC235" t="s">
        <v>452</v>
      </c>
      <c r="AD235" t="s">
        <v>2061</v>
      </c>
      <c r="AE235" s="50">
        <v>30</v>
      </c>
      <c r="AF235" s="50">
        <v>3081742.9</v>
      </c>
      <c r="AG235" s="50">
        <v>10272476.34</v>
      </c>
      <c r="AH235" s="50">
        <v>0</v>
      </c>
      <c r="AI235" t="s">
        <v>2062</v>
      </c>
      <c r="AJ235">
        <v>100</v>
      </c>
      <c r="AK235" t="s">
        <v>2063</v>
      </c>
      <c r="AL235">
        <v>1496</v>
      </c>
      <c r="AM235" t="s">
        <v>398</v>
      </c>
      <c r="AN235" t="s">
        <v>957</v>
      </c>
      <c r="AO235" t="s">
        <v>958</v>
      </c>
      <c r="AP235" t="s">
        <v>958</v>
      </c>
    </row>
    <row r="236" spans="1:42" hidden="1" x14ac:dyDescent="0.25">
      <c r="A236" t="s">
        <v>2064</v>
      </c>
      <c r="B236" t="s">
        <v>2065</v>
      </c>
      <c r="C236" t="s">
        <v>1038</v>
      </c>
      <c r="D236" t="s">
        <v>1039</v>
      </c>
      <c r="E236" t="s">
        <v>1040</v>
      </c>
      <c r="F236" t="s">
        <v>389</v>
      </c>
      <c r="G236" t="s">
        <v>390</v>
      </c>
      <c r="H236" s="50">
        <v>1534997.8</v>
      </c>
      <c r="I236" s="50">
        <v>1534997.8</v>
      </c>
      <c r="J236" s="50">
        <v>1534997.78</v>
      </c>
      <c r="K236" s="50">
        <v>0</v>
      </c>
      <c r="L236" s="50">
        <v>1534997.78</v>
      </c>
      <c r="M236" s="50">
        <v>0.02</v>
      </c>
      <c r="N236" s="50">
        <v>0</v>
      </c>
      <c r="O236" s="50">
        <v>1534997.8</v>
      </c>
      <c r="P236" s="50">
        <v>0</v>
      </c>
      <c r="Q236" s="50">
        <v>0</v>
      </c>
      <c r="R236" t="s">
        <v>2066</v>
      </c>
      <c r="S236" t="s">
        <v>2057</v>
      </c>
      <c r="T236" t="s">
        <v>2067</v>
      </c>
      <c r="U236" t="s">
        <v>476</v>
      </c>
      <c r="V236" t="s">
        <v>477</v>
      </c>
      <c r="W236" t="s">
        <v>617</v>
      </c>
      <c r="X236" t="s">
        <v>2068</v>
      </c>
      <c r="Y236" t="s">
        <v>823</v>
      </c>
      <c r="Z236" t="s">
        <v>824</v>
      </c>
      <c r="AA236" t="s">
        <v>1568</v>
      </c>
      <c r="AB236" t="s">
        <v>1492</v>
      </c>
      <c r="AC236" t="s">
        <v>1269</v>
      </c>
      <c r="AD236" t="s">
        <v>1986</v>
      </c>
      <c r="AE236" s="50">
        <v>30</v>
      </c>
      <c r="AF236" s="50">
        <v>460499.34</v>
      </c>
      <c r="AG236" s="50">
        <v>1534997.8</v>
      </c>
      <c r="AH236" s="50">
        <v>0</v>
      </c>
      <c r="AI236" t="s">
        <v>396</v>
      </c>
      <c r="AJ236">
        <v>100</v>
      </c>
      <c r="AK236" t="s">
        <v>1545</v>
      </c>
      <c r="AL236">
        <v>2674</v>
      </c>
      <c r="AM236" t="s">
        <v>398</v>
      </c>
      <c r="AN236" t="s">
        <v>957</v>
      </c>
      <c r="AO236" t="s">
        <v>958</v>
      </c>
      <c r="AP236" t="s">
        <v>958</v>
      </c>
    </row>
    <row r="237" spans="1:42" hidden="1" x14ac:dyDescent="0.25">
      <c r="A237" t="s">
        <v>2069</v>
      </c>
      <c r="B237" t="s">
        <v>2070</v>
      </c>
      <c r="C237" t="s">
        <v>1038</v>
      </c>
      <c r="D237" t="s">
        <v>2071</v>
      </c>
      <c r="E237" t="s">
        <v>1040</v>
      </c>
      <c r="F237" t="s">
        <v>389</v>
      </c>
      <c r="G237" t="s">
        <v>390</v>
      </c>
      <c r="H237" s="50">
        <v>969426.41</v>
      </c>
      <c r="I237" s="50">
        <v>969426.41</v>
      </c>
      <c r="J237" s="50">
        <v>969426.41</v>
      </c>
      <c r="K237" s="50">
        <v>0</v>
      </c>
      <c r="L237" s="50">
        <v>969426.41</v>
      </c>
      <c r="M237" s="50">
        <v>0</v>
      </c>
      <c r="N237" s="50">
        <v>0</v>
      </c>
      <c r="O237" s="50">
        <v>969426.41</v>
      </c>
      <c r="P237" s="50">
        <v>0</v>
      </c>
      <c r="Q237" s="50">
        <v>0</v>
      </c>
      <c r="R237" t="s">
        <v>2072</v>
      </c>
      <c r="S237" t="s">
        <v>2057</v>
      </c>
      <c r="T237" t="s">
        <v>2004</v>
      </c>
      <c r="U237" t="s">
        <v>476</v>
      </c>
      <c r="V237" t="s">
        <v>477</v>
      </c>
      <c r="W237" t="s">
        <v>617</v>
      </c>
      <c r="X237" t="s">
        <v>2073</v>
      </c>
      <c r="Y237" t="s">
        <v>1992</v>
      </c>
      <c r="Z237" t="s">
        <v>1993</v>
      </c>
      <c r="AA237" t="s">
        <v>1598</v>
      </c>
      <c r="AB237" t="s">
        <v>1803</v>
      </c>
      <c r="AC237" t="s">
        <v>1134</v>
      </c>
      <c r="AD237" t="s">
        <v>2008</v>
      </c>
      <c r="AE237" s="50">
        <v>30</v>
      </c>
      <c r="AF237" s="50">
        <v>290827.92</v>
      </c>
      <c r="AG237" s="50">
        <v>969426.41</v>
      </c>
      <c r="AH237" s="50">
        <v>0</v>
      </c>
      <c r="AI237" t="s">
        <v>396</v>
      </c>
      <c r="AJ237">
        <v>100</v>
      </c>
      <c r="AK237" t="s">
        <v>2009</v>
      </c>
      <c r="AL237">
        <v>1185</v>
      </c>
      <c r="AM237" t="s">
        <v>398</v>
      </c>
      <c r="AN237" t="s">
        <v>957</v>
      </c>
      <c r="AO237" t="s">
        <v>958</v>
      </c>
      <c r="AP237" t="s">
        <v>958</v>
      </c>
    </row>
    <row r="238" spans="1:42" hidden="1" x14ac:dyDescent="0.25">
      <c r="A238" t="s">
        <v>2074</v>
      </c>
      <c r="B238" t="s">
        <v>2075</v>
      </c>
      <c r="C238" t="s">
        <v>1038</v>
      </c>
      <c r="D238" t="s">
        <v>1038</v>
      </c>
      <c r="E238" t="s">
        <v>1040</v>
      </c>
      <c r="F238" t="s">
        <v>389</v>
      </c>
      <c r="G238" t="s">
        <v>390</v>
      </c>
      <c r="H238" s="50">
        <v>2167206.2000000002</v>
      </c>
      <c r="I238" s="50">
        <v>2167206.2000000002</v>
      </c>
      <c r="J238" s="50">
        <v>2167206.2000000002</v>
      </c>
      <c r="K238" s="50">
        <v>0</v>
      </c>
      <c r="L238" s="50">
        <v>2167206.2000000002</v>
      </c>
      <c r="M238" s="50">
        <v>0</v>
      </c>
      <c r="N238" s="50">
        <v>0</v>
      </c>
      <c r="O238" s="50">
        <v>2167206.2000000002</v>
      </c>
      <c r="P238" s="50">
        <v>0</v>
      </c>
      <c r="Q238" s="50">
        <v>0</v>
      </c>
      <c r="R238" t="s">
        <v>2076</v>
      </c>
      <c r="S238" t="s">
        <v>2057</v>
      </c>
      <c r="T238" t="s">
        <v>2004</v>
      </c>
      <c r="U238" t="s">
        <v>476</v>
      </c>
      <c r="V238" t="s">
        <v>477</v>
      </c>
      <c r="W238" t="s">
        <v>617</v>
      </c>
      <c r="X238" t="s">
        <v>2077</v>
      </c>
      <c r="Y238" t="s">
        <v>1437</v>
      </c>
      <c r="Z238" t="s">
        <v>717</v>
      </c>
      <c r="AA238" t="s">
        <v>1269</v>
      </c>
      <c r="AB238" t="s">
        <v>1803</v>
      </c>
      <c r="AC238" t="s">
        <v>1134</v>
      </c>
      <c r="AD238" t="s">
        <v>2008</v>
      </c>
      <c r="AE238" s="50">
        <v>30</v>
      </c>
      <c r="AF238" s="50">
        <v>650161.86</v>
      </c>
      <c r="AG238" s="50">
        <v>2167206.2000000002</v>
      </c>
      <c r="AH238" s="50">
        <v>0</v>
      </c>
      <c r="AI238" t="s">
        <v>396</v>
      </c>
      <c r="AJ238">
        <v>100</v>
      </c>
      <c r="AK238" t="s">
        <v>2009</v>
      </c>
      <c r="AL238">
        <v>1500</v>
      </c>
      <c r="AM238" t="s">
        <v>398</v>
      </c>
      <c r="AN238" t="s">
        <v>993</v>
      </c>
      <c r="AO238" t="s">
        <v>994</v>
      </c>
      <c r="AP238" t="s">
        <v>994</v>
      </c>
    </row>
    <row r="239" spans="1:42" hidden="1" x14ac:dyDescent="0.25">
      <c r="A239" t="s">
        <v>2078</v>
      </c>
      <c r="B239" t="s">
        <v>2079</v>
      </c>
      <c r="C239" t="s">
        <v>1038</v>
      </c>
      <c r="D239" t="s">
        <v>1038</v>
      </c>
      <c r="E239" t="s">
        <v>1040</v>
      </c>
      <c r="F239" t="s">
        <v>389</v>
      </c>
      <c r="G239" t="s">
        <v>390</v>
      </c>
      <c r="H239" s="50">
        <v>2418417.94</v>
      </c>
      <c r="I239" s="50">
        <v>2418417.94</v>
      </c>
      <c r="J239" s="50">
        <v>2418417.9300000002</v>
      </c>
      <c r="K239" s="50">
        <v>0</v>
      </c>
      <c r="L239" s="50">
        <v>2418417.9300000002</v>
      </c>
      <c r="M239" s="50">
        <v>0.01</v>
      </c>
      <c r="N239" s="50">
        <v>0</v>
      </c>
      <c r="O239" s="50">
        <v>2418417.94</v>
      </c>
      <c r="P239" s="50">
        <v>0</v>
      </c>
      <c r="Q239" s="50">
        <v>0</v>
      </c>
      <c r="R239" t="s">
        <v>2080</v>
      </c>
      <c r="S239" t="s">
        <v>2057</v>
      </c>
      <c r="T239" t="s">
        <v>2004</v>
      </c>
      <c r="U239" t="s">
        <v>476</v>
      </c>
      <c r="V239" t="s">
        <v>477</v>
      </c>
      <c r="W239" t="s">
        <v>617</v>
      </c>
      <c r="X239" t="s">
        <v>2081</v>
      </c>
      <c r="Y239" t="s">
        <v>1992</v>
      </c>
      <c r="Z239" t="s">
        <v>1993</v>
      </c>
      <c r="AA239" t="s">
        <v>1598</v>
      </c>
      <c r="AB239" t="s">
        <v>1803</v>
      </c>
      <c r="AC239" t="s">
        <v>1134</v>
      </c>
      <c r="AD239" t="s">
        <v>2034</v>
      </c>
      <c r="AE239" s="50">
        <v>30</v>
      </c>
      <c r="AF239" s="50">
        <v>725525.38</v>
      </c>
      <c r="AG239" s="50">
        <v>2418417.94</v>
      </c>
      <c r="AH239" s="50">
        <v>0</v>
      </c>
      <c r="AI239" t="s">
        <v>396</v>
      </c>
      <c r="AJ239">
        <v>100</v>
      </c>
      <c r="AK239" t="s">
        <v>1626</v>
      </c>
      <c r="AL239">
        <v>2500</v>
      </c>
      <c r="AM239" t="s">
        <v>398</v>
      </c>
      <c r="AN239" t="s">
        <v>993</v>
      </c>
      <c r="AO239" t="s">
        <v>994</v>
      </c>
      <c r="AP239" t="s">
        <v>994</v>
      </c>
    </row>
    <row r="240" spans="1:42" hidden="1" x14ac:dyDescent="0.25">
      <c r="A240" t="s">
        <v>2082</v>
      </c>
      <c r="B240" t="s">
        <v>2083</v>
      </c>
      <c r="C240" t="s">
        <v>1038</v>
      </c>
      <c r="D240" t="s">
        <v>1519</v>
      </c>
      <c r="E240" t="s">
        <v>1040</v>
      </c>
      <c r="F240" t="s">
        <v>389</v>
      </c>
      <c r="G240" t="s">
        <v>390</v>
      </c>
      <c r="H240" s="50">
        <v>918889.1</v>
      </c>
      <c r="I240" s="50">
        <v>918889.1</v>
      </c>
      <c r="J240" s="50">
        <v>918889.07</v>
      </c>
      <c r="K240" s="50">
        <v>0</v>
      </c>
      <c r="L240" s="50">
        <v>918889.07</v>
      </c>
      <c r="M240" s="50">
        <v>0.03</v>
      </c>
      <c r="N240" s="50">
        <v>0</v>
      </c>
      <c r="O240" s="50">
        <v>918889.1</v>
      </c>
      <c r="P240" s="50">
        <v>0</v>
      </c>
      <c r="Q240" s="50">
        <v>0</v>
      </c>
      <c r="R240" t="s">
        <v>2084</v>
      </c>
      <c r="S240" t="s">
        <v>2057</v>
      </c>
      <c r="T240" t="s">
        <v>2004</v>
      </c>
      <c r="U240" t="s">
        <v>476</v>
      </c>
      <c r="V240" t="s">
        <v>477</v>
      </c>
      <c r="W240" t="s">
        <v>617</v>
      </c>
      <c r="X240" t="s">
        <v>2085</v>
      </c>
      <c r="Y240" t="s">
        <v>2006</v>
      </c>
      <c r="Z240" t="s">
        <v>2007</v>
      </c>
      <c r="AA240" t="s">
        <v>1269</v>
      </c>
      <c r="AB240" t="s">
        <v>1803</v>
      </c>
      <c r="AC240" t="s">
        <v>1134</v>
      </c>
      <c r="AD240" t="s">
        <v>2008</v>
      </c>
      <c r="AE240" s="50">
        <v>30</v>
      </c>
      <c r="AF240" s="50">
        <v>275666.73</v>
      </c>
      <c r="AG240" s="50">
        <v>918889.1</v>
      </c>
      <c r="AH240" s="50">
        <v>0</v>
      </c>
      <c r="AI240" t="s">
        <v>396</v>
      </c>
      <c r="AJ240">
        <v>100</v>
      </c>
      <c r="AK240" t="s">
        <v>2009</v>
      </c>
      <c r="AL240">
        <v>695</v>
      </c>
      <c r="AM240" t="s">
        <v>398</v>
      </c>
      <c r="AN240" t="s">
        <v>957</v>
      </c>
      <c r="AO240" t="s">
        <v>958</v>
      </c>
      <c r="AP240" t="s">
        <v>958</v>
      </c>
    </row>
    <row r="241" spans="1:42" hidden="1" x14ac:dyDescent="0.25">
      <c r="A241" t="s">
        <v>2086</v>
      </c>
      <c r="B241" t="s">
        <v>2087</v>
      </c>
      <c r="C241" t="s">
        <v>1038</v>
      </c>
      <c r="D241" t="s">
        <v>1038</v>
      </c>
      <c r="E241" t="s">
        <v>1040</v>
      </c>
      <c r="F241" t="s">
        <v>389</v>
      </c>
      <c r="G241" t="s">
        <v>390</v>
      </c>
      <c r="H241" s="50">
        <v>2838405.1</v>
      </c>
      <c r="I241" s="50">
        <v>2838405.1</v>
      </c>
      <c r="J241" s="50">
        <v>2838405.08</v>
      </c>
      <c r="K241" s="50">
        <v>0</v>
      </c>
      <c r="L241" s="50">
        <v>2838405.08</v>
      </c>
      <c r="M241" s="50">
        <v>0.02</v>
      </c>
      <c r="N241" s="50">
        <v>0</v>
      </c>
      <c r="O241" s="50">
        <v>2838405.1</v>
      </c>
      <c r="P241" s="50">
        <v>0</v>
      </c>
      <c r="Q241" s="50">
        <v>0</v>
      </c>
      <c r="R241" t="s">
        <v>2088</v>
      </c>
      <c r="S241" t="s">
        <v>2057</v>
      </c>
      <c r="T241" t="s">
        <v>2004</v>
      </c>
      <c r="U241" t="s">
        <v>476</v>
      </c>
      <c r="V241" t="s">
        <v>477</v>
      </c>
      <c r="W241" t="s">
        <v>617</v>
      </c>
      <c r="X241" t="s">
        <v>2089</v>
      </c>
      <c r="Y241" t="s">
        <v>1025</v>
      </c>
      <c r="Z241" t="s">
        <v>1026</v>
      </c>
      <c r="AA241" t="s">
        <v>1598</v>
      </c>
      <c r="AB241" t="s">
        <v>1803</v>
      </c>
      <c r="AC241" t="s">
        <v>1134</v>
      </c>
      <c r="AD241" t="s">
        <v>1704</v>
      </c>
      <c r="AE241" s="50">
        <v>30</v>
      </c>
      <c r="AF241" s="50">
        <v>851521.53</v>
      </c>
      <c r="AG241" s="50">
        <v>2838405.1</v>
      </c>
      <c r="AH241" s="50">
        <v>0</v>
      </c>
      <c r="AI241" t="s">
        <v>396</v>
      </c>
      <c r="AJ241">
        <v>100</v>
      </c>
      <c r="AK241" t="s">
        <v>2016</v>
      </c>
      <c r="AL241">
        <v>45000</v>
      </c>
      <c r="AM241" t="s">
        <v>398</v>
      </c>
      <c r="AN241" t="s">
        <v>957</v>
      </c>
      <c r="AO241" t="s">
        <v>1413</v>
      </c>
      <c r="AP241" t="s">
        <v>1648</v>
      </c>
    </row>
    <row r="242" spans="1:42" hidden="1" x14ac:dyDescent="0.25">
      <c r="A242" t="s">
        <v>2090</v>
      </c>
      <c r="B242" t="s">
        <v>2091</v>
      </c>
      <c r="C242" t="s">
        <v>1038</v>
      </c>
      <c r="D242" t="s">
        <v>1038</v>
      </c>
      <c r="E242" t="s">
        <v>1040</v>
      </c>
      <c r="F242" t="s">
        <v>389</v>
      </c>
      <c r="G242" t="s">
        <v>390</v>
      </c>
      <c r="H242" s="50">
        <v>1148956.1299999999</v>
      </c>
      <c r="I242" s="50">
        <v>1148956.1299999999</v>
      </c>
      <c r="J242" s="50">
        <v>1148956.1200000001</v>
      </c>
      <c r="K242" s="50">
        <v>0</v>
      </c>
      <c r="L242" s="50">
        <v>1148956.1200000001</v>
      </c>
      <c r="M242" s="50">
        <v>0.01</v>
      </c>
      <c r="N242" s="50">
        <v>0</v>
      </c>
      <c r="O242" s="50">
        <v>1148956.1299999999</v>
      </c>
      <c r="P242" s="50">
        <v>0</v>
      </c>
      <c r="Q242" s="50">
        <v>0</v>
      </c>
      <c r="R242" t="s">
        <v>2092</v>
      </c>
      <c r="S242" t="s">
        <v>2057</v>
      </c>
      <c r="T242" t="s">
        <v>1269</v>
      </c>
      <c r="U242" t="s">
        <v>476</v>
      </c>
      <c r="V242" t="s">
        <v>477</v>
      </c>
      <c r="W242" t="s">
        <v>617</v>
      </c>
      <c r="X242" t="s">
        <v>2093</v>
      </c>
      <c r="Y242" t="s">
        <v>1060</v>
      </c>
      <c r="Z242" t="s">
        <v>1061</v>
      </c>
      <c r="AA242" t="s">
        <v>1492</v>
      </c>
      <c r="AB242" t="s">
        <v>1492</v>
      </c>
      <c r="AC242" t="s">
        <v>1269</v>
      </c>
      <c r="AD242" t="s">
        <v>2094</v>
      </c>
      <c r="AE242" s="50">
        <v>30</v>
      </c>
      <c r="AF242" s="50">
        <v>344686.83</v>
      </c>
      <c r="AG242" s="50">
        <v>1148956.1299999999</v>
      </c>
      <c r="AH242" s="50">
        <v>0</v>
      </c>
      <c r="AI242" t="s">
        <v>396</v>
      </c>
      <c r="AJ242">
        <v>100</v>
      </c>
      <c r="AK242" t="s">
        <v>1670</v>
      </c>
      <c r="AL242">
        <v>3500</v>
      </c>
      <c r="AM242" t="s">
        <v>398</v>
      </c>
      <c r="AN242" t="s">
        <v>993</v>
      </c>
      <c r="AO242" t="s">
        <v>994</v>
      </c>
      <c r="AP242" t="s">
        <v>994</v>
      </c>
    </row>
    <row r="243" spans="1:42" hidden="1" x14ac:dyDescent="0.25">
      <c r="A243" t="s">
        <v>2095</v>
      </c>
      <c r="B243" t="s">
        <v>2096</v>
      </c>
      <c r="C243" t="s">
        <v>1038</v>
      </c>
      <c r="D243" t="s">
        <v>1038</v>
      </c>
      <c r="E243" t="s">
        <v>1040</v>
      </c>
      <c r="F243" t="s">
        <v>389</v>
      </c>
      <c r="G243" t="s">
        <v>390</v>
      </c>
      <c r="H243" s="50">
        <v>348451.14</v>
      </c>
      <c r="I243" s="50">
        <v>348451.14</v>
      </c>
      <c r="J243" s="50">
        <v>348451.14</v>
      </c>
      <c r="K243" s="50">
        <v>0</v>
      </c>
      <c r="L243" s="50">
        <v>348451.14</v>
      </c>
      <c r="M243" s="50">
        <v>0</v>
      </c>
      <c r="N243" s="50">
        <v>0</v>
      </c>
      <c r="O243" s="50">
        <v>348451.14</v>
      </c>
      <c r="P243" s="50">
        <v>0</v>
      </c>
      <c r="Q243" s="50">
        <v>0</v>
      </c>
      <c r="R243" t="s">
        <v>2097</v>
      </c>
      <c r="S243" t="s">
        <v>2057</v>
      </c>
      <c r="T243" t="s">
        <v>2021</v>
      </c>
      <c r="U243" t="s">
        <v>476</v>
      </c>
      <c r="V243" t="s">
        <v>477</v>
      </c>
      <c r="W243" t="s">
        <v>608</v>
      </c>
      <c r="X243" t="s">
        <v>2098</v>
      </c>
      <c r="Y243" t="s">
        <v>2006</v>
      </c>
      <c r="Z243" t="s">
        <v>2007</v>
      </c>
      <c r="AA243" t="s">
        <v>1247</v>
      </c>
      <c r="AB243" t="s">
        <v>1597</v>
      </c>
      <c r="AC243" t="s">
        <v>1291</v>
      </c>
      <c r="AD243" t="s">
        <v>1975</v>
      </c>
      <c r="AE243" s="50">
        <v>30</v>
      </c>
      <c r="AF243" s="50">
        <v>104535.34</v>
      </c>
      <c r="AG243" s="50">
        <v>348451.14</v>
      </c>
      <c r="AH243" s="50">
        <v>0</v>
      </c>
      <c r="AI243" t="s">
        <v>396</v>
      </c>
      <c r="AJ243">
        <v>100</v>
      </c>
      <c r="AK243" t="s">
        <v>1545</v>
      </c>
      <c r="AL243">
        <v>100</v>
      </c>
      <c r="AM243" t="s">
        <v>398</v>
      </c>
      <c r="AN243" t="s">
        <v>957</v>
      </c>
      <c r="AO243" t="s">
        <v>734</v>
      </c>
      <c r="AP243" t="s">
        <v>1359</v>
      </c>
    </row>
    <row r="244" spans="1:42" hidden="1" x14ac:dyDescent="0.25">
      <c r="A244" t="s">
        <v>2099</v>
      </c>
      <c r="B244" t="s">
        <v>2100</v>
      </c>
      <c r="C244" t="s">
        <v>1216</v>
      </c>
      <c r="D244" t="s">
        <v>1353</v>
      </c>
      <c r="E244" t="s">
        <v>1218</v>
      </c>
      <c r="F244" t="s">
        <v>389</v>
      </c>
      <c r="G244" t="s">
        <v>390</v>
      </c>
      <c r="H244" s="50">
        <v>11758516.25</v>
      </c>
      <c r="I244" s="50">
        <v>13175603.550000001</v>
      </c>
      <c r="J244" s="50">
        <v>11758516.25</v>
      </c>
      <c r="K244" s="50">
        <v>0</v>
      </c>
      <c r="L244" s="50">
        <v>11758516.25</v>
      </c>
      <c r="M244" s="50">
        <v>0</v>
      </c>
      <c r="N244" s="50">
        <v>0</v>
      </c>
      <c r="O244" s="50">
        <v>11758516.25</v>
      </c>
      <c r="P244" s="50">
        <v>0</v>
      </c>
      <c r="Q244" s="50">
        <v>0</v>
      </c>
      <c r="R244" t="s">
        <v>2101</v>
      </c>
      <c r="S244" t="s">
        <v>2057</v>
      </c>
      <c r="T244" t="s">
        <v>1820</v>
      </c>
      <c r="U244" t="s">
        <v>476</v>
      </c>
      <c r="V244" t="s">
        <v>477</v>
      </c>
      <c r="W244" t="s">
        <v>617</v>
      </c>
      <c r="X244" t="s">
        <v>2102</v>
      </c>
      <c r="Y244" t="s">
        <v>2103</v>
      </c>
      <c r="Z244" t="s">
        <v>2104</v>
      </c>
      <c r="AA244" t="s">
        <v>1120</v>
      </c>
      <c r="AB244" t="s">
        <v>1120</v>
      </c>
      <c r="AC244" t="s">
        <v>452</v>
      </c>
      <c r="AD244" t="s">
        <v>2105</v>
      </c>
      <c r="AE244" s="50">
        <v>30</v>
      </c>
      <c r="AF244" s="50">
        <v>3952681.06</v>
      </c>
      <c r="AG244" s="50">
        <v>13175603.550000001</v>
      </c>
      <c r="AH244" s="50">
        <v>0</v>
      </c>
      <c r="AI244" t="s">
        <v>2063</v>
      </c>
      <c r="AJ244">
        <v>100</v>
      </c>
      <c r="AK244" t="s">
        <v>1725</v>
      </c>
      <c r="AL244">
        <v>80000</v>
      </c>
      <c r="AM244" t="s">
        <v>398</v>
      </c>
      <c r="AN244" t="s">
        <v>993</v>
      </c>
      <c r="AO244" t="s">
        <v>1344</v>
      </c>
      <c r="AP244" t="s">
        <v>1344</v>
      </c>
    </row>
    <row r="245" spans="1:42" hidden="1" x14ac:dyDescent="0.25">
      <c r="A245" t="s">
        <v>2106</v>
      </c>
      <c r="B245" t="s">
        <v>2107</v>
      </c>
      <c r="C245" t="s">
        <v>1038</v>
      </c>
      <c r="D245" t="s">
        <v>2108</v>
      </c>
      <c r="E245" t="s">
        <v>1040</v>
      </c>
      <c r="F245" t="s">
        <v>389</v>
      </c>
      <c r="G245" t="s">
        <v>390</v>
      </c>
      <c r="H245" s="50">
        <v>955394.71</v>
      </c>
      <c r="I245" s="50">
        <v>955394.71</v>
      </c>
      <c r="J245" s="50">
        <v>955394.7</v>
      </c>
      <c r="K245" s="50">
        <v>0</v>
      </c>
      <c r="L245" s="50">
        <v>955394.7</v>
      </c>
      <c r="M245" s="50">
        <v>0.01</v>
      </c>
      <c r="N245" s="50">
        <v>0</v>
      </c>
      <c r="O245" s="50">
        <v>955394.71</v>
      </c>
      <c r="P245" s="50">
        <v>0</v>
      </c>
      <c r="Q245" s="50">
        <v>0</v>
      </c>
      <c r="R245" t="s">
        <v>2109</v>
      </c>
      <c r="S245" t="s">
        <v>2057</v>
      </c>
      <c r="T245" t="s">
        <v>2004</v>
      </c>
      <c r="U245" t="s">
        <v>476</v>
      </c>
      <c r="V245" t="s">
        <v>477</v>
      </c>
      <c r="W245" t="s">
        <v>617</v>
      </c>
      <c r="X245" t="s">
        <v>2110</v>
      </c>
      <c r="Y245" t="s">
        <v>771</v>
      </c>
      <c r="Z245" t="s">
        <v>772</v>
      </c>
      <c r="AA245" t="s">
        <v>1269</v>
      </c>
      <c r="AB245" t="s">
        <v>1803</v>
      </c>
      <c r="AC245" t="s">
        <v>1134</v>
      </c>
      <c r="AD245" t="s">
        <v>2008</v>
      </c>
      <c r="AE245" s="50">
        <v>30</v>
      </c>
      <c r="AF245" s="50">
        <v>286618.40999999997</v>
      </c>
      <c r="AG245" s="50">
        <v>955394.71</v>
      </c>
      <c r="AH245" s="50">
        <v>0</v>
      </c>
      <c r="AI245" t="s">
        <v>396</v>
      </c>
      <c r="AJ245">
        <v>100</v>
      </c>
      <c r="AK245" t="s">
        <v>2009</v>
      </c>
      <c r="AL245">
        <v>3000</v>
      </c>
      <c r="AM245" t="s">
        <v>398</v>
      </c>
      <c r="AN245" t="s">
        <v>993</v>
      </c>
      <c r="AO245" t="s">
        <v>994</v>
      </c>
      <c r="AP245" t="s">
        <v>994</v>
      </c>
    </row>
    <row r="246" spans="1:42" hidden="1" x14ac:dyDescent="0.25">
      <c r="A246" t="s">
        <v>2111</v>
      </c>
      <c r="B246" t="s">
        <v>2112</v>
      </c>
      <c r="C246" t="s">
        <v>1038</v>
      </c>
      <c r="D246" t="s">
        <v>1038</v>
      </c>
      <c r="E246" t="s">
        <v>1040</v>
      </c>
      <c r="F246" t="s">
        <v>389</v>
      </c>
      <c r="G246" t="s">
        <v>390</v>
      </c>
      <c r="H246" s="50">
        <v>2156770.2200000002</v>
      </c>
      <c r="I246" s="50">
        <v>2156770.2200000002</v>
      </c>
      <c r="J246" s="50">
        <v>2156770.2000000002</v>
      </c>
      <c r="K246" s="50">
        <v>0</v>
      </c>
      <c r="L246" s="50">
        <v>2156770.2000000002</v>
      </c>
      <c r="M246" s="50">
        <v>0.02</v>
      </c>
      <c r="N246" s="50">
        <v>0</v>
      </c>
      <c r="O246" s="50">
        <v>2156770.2200000002</v>
      </c>
      <c r="P246" s="50">
        <v>0</v>
      </c>
      <c r="Q246" s="50">
        <v>0</v>
      </c>
      <c r="R246" t="s">
        <v>2113</v>
      </c>
      <c r="S246" t="s">
        <v>2057</v>
      </c>
      <c r="T246" t="s">
        <v>2004</v>
      </c>
      <c r="U246" t="s">
        <v>476</v>
      </c>
      <c r="V246" t="s">
        <v>477</v>
      </c>
      <c r="W246" t="s">
        <v>617</v>
      </c>
      <c r="X246" t="s">
        <v>2114</v>
      </c>
      <c r="Y246" t="s">
        <v>1973</v>
      </c>
      <c r="Z246" t="s">
        <v>1974</v>
      </c>
      <c r="AA246" t="s">
        <v>1598</v>
      </c>
      <c r="AB246" t="s">
        <v>1803</v>
      </c>
      <c r="AC246" t="s">
        <v>1134</v>
      </c>
      <c r="AD246" t="s">
        <v>2034</v>
      </c>
      <c r="AE246" s="50">
        <v>30</v>
      </c>
      <c r="AF246" s="50">
        <v>647031.06000000006</v>
      </c>
      <c r="AG246" s="50">
        <v>2156770.2200000002</v>
      </c>
      <c r="AH246" s="50">
        <v>0</v>
      </c>
      <c r="AI246" t="s">
        <v>396</v>
      </c>
      <c r="AJ246">
        <v>100</v>
      </c>
      <c r="AK246" t="s">
        <v>2115</v>
      </c>
      <c r="AL246">
        <v>30000</v>
      </c>
      <c r="AM246" t="s">
        <v>398</v>
      </c>
      <c r="AN246" t="s">
        <v>993</v>
      </c>
      <c r="AO246" t="s">
        <v>994</v>
      </c>
      <c r="AP246" t="s">
        <v>994</v>
      </c>
    </row>
    <row r="247" spans="1:42" hidden="1" x14ac:dyDescent="0.25">
      <c r="A247" t="s">
        <v>2116</v>
      </c>
      <c r="B247" t="s">
        <v>2117</v>
      </c>
      <c r="C247" t="s">
        <v>1038</v>
      </c>
      <c r="D247" t="s">
        <v>2046</v>
      </c>
      <c r="E247" t="s">
        <v>1040</v>
      </c>
      <c r="F247" t="s">
        <v>389</v>
      </c>
      <c r="G247" t="s">
        <v>390</v>
      </c>
      <c r="H247" s="50">
        <v>1168579.1599999999</v>
      </c>
      <c r="I247" s="50">
        <v>1168579.1599999999</v>
      </c>
      <c r="J247" s="50">
        <v>1168579.1499999999</v>
      </c>
      <c r="K247" s="50">
        <v>0</v>
      </c>
      <c r="L247" s="50">
        <v>1168579.1499999999</v>
      </c>
      <c r="M247" s="50">
        <v>0.01</v>
      </c>
      <c r="N247" s="50">
        <v>0</v>
      </c>
      <c r="O247" s="50">
        <v>1168579.1599999999</v>
      </c>
      <c r="P247" s="50">
        <v>0</v>
      </c>
      <c r="Q247" s="50">
        <v>0</v>
      </c>
      <c r="R247" t="s">
        <v>2118</v>
      </c>
      <c r="S247" t="s">
        <v>2057</v>
      </c>
      <c r="T247" t="s">
        <v>2004</v>
      </c>
      <c r="U247" t="s">
        <v>476</v>
      </c>
      <c r="V247" t="s">
        <v>477</v>
      </c>
      <c r="W247" t="s">
        <v>617</v>
      </c>
      <c r="X247" t="s">
        <v>2119</v>
      </c>
      <c r="Y247" t="s">
        <v>1973</v>
      </c>
      <c r="Z247" t="s">
        <v>1974</v>
      </c>
      <c r="AA247" t="s">
        <v>1269</v>
      </c>
      <c r="AB247" t="s">
        <v>1803</v>
      </c>
      <c r="AC247" t="s">
        <v>1134</v>
      </c>
      <c r="AD247" t="s">
        <v>2034</v>
      </c>
      <c r="AE247" s="50">
        <v>30</v>
      </c>
      <c r="AF247" s="50">
        <v>350573.74</v>
      </c>
      <c r="AG247" s="50">
        <v>1168579.1599999999</v>
      </c>
      <c r="AH247" s="50">
        <v>0</v>
      </c>
      <c r="AI247" t="s">
        <v>396</v>
      </c>
      <c r="AJ247">
        <v>100</v>
      </c>
      <c r="AK247" t="s">
        <v>2115</v>
      </c>
      <c r="AL247">
        <v>5000</v>
      </c>
      <c r="AM247" t="s">
        <v>398</v>
      </c>
      <c r="AN247" t="s">
        <v>993</v>
      </c>
      <c r="AO247" t="s">
        <v>994</v>
      </c>
      <c r="AP247" t="s">
        <v>994</v>
      </c>
    </row>
    <row r="248" spans="1:42" hidden="1" x14ac:dyDescent="0.25">
      <c r="A248" t="s">
        <v>2120</v>
      </c>
      <c r="B248" t="s">
        <v>2121</v>
      </c>
      <c r="C248" t="s">
        <v>1038</v>
      </c>
      <c r="D248" t="s">
        <v>1073</v>
      </c>
      <c r="E248" t="s">
        <v>1040</v>
      </c>
      <c r="F248" t="s">
        <v>389</v>
      </c>
      <c r="G248" t="s">
        <v>390</v>
      </c>
      <c r="H248" s="50">
        <v>1892878.33</v>
      </c>
      <c r="I248" s="50">
        <v>1892878.33</v>
      </c>
      <c r="J248" s="50">
        <v>1892878.29</v>
      </c>
      <c r="K248" s="50">
        <v>0</v>
      </c>
      <c r="L248" s="50">
        <v>1892878.29</v>
      </c>
      <c r="M248" s="50">
        <v>0.04</v>
      </c>
      <c r="N248" s="50">
        <v>0</v>
      </c>
      <c r="O248" s="50">
        <v>1892878.33</v>
      </c>
      <c r="P248" s="50">
        <v>0</v>
      </c>
      <c r="Q248" s="50">
        <v>0</v>
      </c>
      <c r="R248" t="s">
        <v>2122</v>
      </c>
      <c r="S248" t="s">
        <v>1832</v>
      </c>
      <c r="T248" t="s">
        <v>2004</v>
      </c>
      <c r="U248" t="s">
        <v>476</v>
      </c>
      <c r="V248" t="s">
        <v>477</v>
      </c>
      <c r="W248" t="s">
        <v>617</v>
      </c>
      <c r="X248" t="s">
        <v>2123</v>
      </c>
      <c r="Y248" t="s">
        <v>1060</v>
      </c>
      <c r="Z248" t="s">
        <v>1061</v>
      </c>
      <c r="AA248" t="s">
        <v>1598</v>
      </c>
      <c r="AB248" t="s">
        <v>1803</v>
      </c>
      <c r="AC248" t="s">
        <v>1134</v>
      </c>
      <c r="AD248" t="s">
        <v>2034</v>
      </c>
      <c r="AE248" s="50">
        <v>30</v>
      </c>
      <c r="AF248" s="50">
        <v>567863.49</v>
      </c>
      <c r="AG248" s="50">
        <v>1892878.33</v>
      </c>
      <c r="AH248" s="50">
        <v>0</v>
      </c>
      <c r="AI248" t="s">
        <v>396</v>
      </c>
      <c r="AJ248">
        <v>100</v>
      </c>
      <c r="AK248" t="s">
        <v>2115</v>
      </c>
      <c r="AL248">
        <v>2000</v>
      </c>
      <c r="AM248" t="s">
        <v>398</v>
      </c>
      <c r="AN248" t="s">
        <v>993</v>
      </c>
      <c r="AO248" t="s">
        <v>994</v>
      </c>
      <c r="AP248" t="s">
        <v>994</v>
      </c>
    </row>
    <row r="249" spans="1:42" hidden="1" x14ac:dyDescent="0.25">
      <c r="A249" t="s">
        <v>2124</v>
      </c>
      <c r="B249" t="s">
        <v>2125</v>
      </c>
      <c r="C249" t="s">
        <v>1038</v>
      </c>
      <c r="D249" t="s">
        <v>1038</v>
      </c>
      <c r="E249" t="s">
        <v>1040</v>
      </c>
      <c r="F249" t="s">
        <v>389</v>
      </c>
      <c r="G249" t="s">
        <v>390</v>
      </c>
      <c r="H249" s="50">
        <v>2801423.14</v>
      </c>
      <c r="I249" s="50">
        <v>2801423.14</v>
      </c>
      <c r="J249" s="50">
        <v>2801423.14</v>
      </c>
      <c r="K249" s="50">
        <v>0</v>
      </c>
      <c r="L249" s="50">
        <v>2801423.14</v>
      </c>
      <c r="M249" s="50">
        <v>0</v>
      </c>
      <c r="N249" s="50">
        <v>0</v>
      </c>
      <c r="O249" s="50">
        <v>2801423.14</v>
      </c>
      <c r="P249" s="50">
        <v>0</v>
      </c>
      <c r="Q249" s="50">
        <v>0</v>
      </c>
      <c r="R249" t="s">
        <v>2126</v>
      </c>
      <c r="S249" t="s">
        <v>1832</v>
      </c>
      <c r="T249" t="s">
        <v>1598</v>
      </c>
      <c r="U249" t="s">
        <v>476</v>
      </c>
      <c r="V249" t="s">
        <v>477</v>
      </c>
      <c r="W249" t="s">
        <v>617</v>
      </c>
      <c r="X249" t="s">
        <v>2127</v>
      </c>
      <c r="Y249" t="s">
        <v>1973</v>
      </c>
      <c r="Z249" t="s">
        <v>1974</v>
      </c>
      <c r="AA249" t="s">
        <v>1492</v>
      </c>
      <c r="AB249" t="s">
        <v>1252</v>
      </c>
      <c r="AC249" t="s">
        <v>1269</v>
      </c>
      <c r="AD249" t="s">
        <v>2094</v>
      </c>
      <c r="AE249" s="50">
        <v>30</v>
      </c>
      <c r="AF249" s="50">
        <v>840426.94</v>
      </c>
      <c r="AG249" s="50">
        <v>2801423.14</v>
      </c>
      <c r="AH249" s="50">
        <v>0</v>
      </c>
      <c r="AI249" t="s">
        <v>396</v>
      </c>
      <c r="AJ249">
        <v>100</v>
      </c>
      <c r="AK249" t="s">
        <v>1275</v>
      </c>
      <c r="AL249">
        <v>5000</v>
      </c>
      <c r="AM249" t="s">
        <v>398</v>
      </c>
      <c r="AN249" t="s">
        <v>993</v>
      </c>
      <c r="AO249" t="s">
        <v>994</v>
      </c>
      <c r="AP249" t="s">
        <v>994</v>
      </c>
    </row>
    <row r="250" spans="1:42" hidden="1" x14ac:dyDescent="0.25">
      <c r="A250" t="s">
        <v>2128</v>
      </c>
      <c r="B250" t="s">
        <v>2129</v>
      </c>
      <c r="C250" t="s">
        <v>1110</v>
      </c>
      <c r="D250" t="s">
        <v>2130</v>
      </c>
      <c r="E250" t="s">
        <v>1112</v>
      </c>
      <c r="F250" t="s">
        <v>389</v>
      </c>
      <c r="G250" t="s">
        <v>390</v>
      </c>
      <c r="H250" s="50">
        <v>9431392.1400000006</v>
      </c>
      <c r="I250" s="50">
        <v>9431392.1400000006</v>
      </c>
      <c r="J250" s="50">
        <v>9431391.9199999999</v>
      </c>
      <c r="K250" s="50">
        <v>0</v>
      </c>
      <c r="L250" s="50">
        <v>9431391.9199999999</v>
      </c>
      <c r="M250" s="50">
        <v>0.22</v>
      </c>
      <c r="N250" s="50">
        <v>0</v>
      </c>
      <c r="O250" s="50">
        <v>9431392.1400000006</v>
      </c>
      <c r="P250" s="50">
        <v>0</v>
      </c>
      <c r="Q250" s="50">
        <v>0</v>
      </c>
      <c r="R250" t="s">
        <v>2131</v>
      </c>
      <c r="S250" t="s">
        <v>2132</v>
      </c>
      <c r="T250" t="s">
        <v>1269</v>
      </c>
      <c r="U250" t="s">
        <v>476</v>
      </c>
      <c r="V250" t="s">
        <v>477</v>
      </c>
      <c r="W250" t="s">
        <v>1114</v>
      </c>
      <c r="X250" t="s">
        <v>2133</v>
      </c>
      <c r="Y250" t="s">
        <v>731</v>
      </c>
      <c r="Z250" t="s">
        <v>732</v>
      </c>
      <c r="AA250" t="s">
        <v>1597</v>
      </c>
      <c r="AB250" t="s">
        <v>1350</v>
      </c>
      <c r="AC250" t="s">
        <v>1269</v>
      </c>
      <c r="AD250" t="s">
        <v>1986</v>
      </c>
      <c r="AE250" s="50">
        <v>30</v>
      </c>
      <c r="AF250" s="50">
        <v>2829417.64</v>
      </c>
      <c r="AG250" s="50">
        <v>9431392.1400000006</v>
      </c>
      <c r="AH250" s="50">
        <v>0</v>
      </c>
      <c r="AI250" t="s">
        <v>1591</v>
      </c>
      <c r="AJ250">
        <v>100</v>
      </c>
      <c r="AK250" t="s">
        <v>1591</v>
      </c>
      <c r="AL250">
        <v>900</v>
      </c>
      <c r="AM250" t="s">
        <v>398</v>
      </c>
      <c r="AN250" t="s">
        <v>957</v>
      </c>
      <c r="AO250" t="s">
        <v>734</v>
      </c>
      <c r="AP250" t="s">
        <v>1224</v>
      </c>
    </row>
    <row r="251" spans="1:42" hidden="1" x14ac:dyDescent="0.25">
      <c r="A251" t="s">
        <v>2134</v>
      </c>
      <c r="B251" t="s">
        <v>2135</v>
      </c>
      <c r="C251" t="s">
        <v>1</v>
      </c>
      <c r="D251" t="s">
        <v>2136</v>
      </c>
      <c r="E251" t="s">
        <v>1112</v>
      </c>
      <c r="F251" t="s">
        <v>389</v>
      </c>
      <c r="G251" t="s">
        <v>390</v>
      </c>
      <c r="H251" s="50">
        <v>1941879.21</v>
      </c>
      <c r="I251" s="50">
        <v>1999089.16</v>
      </c>
      <c r="J251" s="50">
        <v>1941879.21</v>
      </c>
      <c r="K251" s="50">
        <v>0</v>
      </c>
      <c r="L251" s="50">
        <v>1941879.21</v>
      </c>
      <c r="M251" s="50">
        <v>0</v>
      </c>
      <c r="N251" s="50">
        <v>0</v>
      </c>
      <c r="O251" s="50">
        <v>1941879.21</v>
      </c>
      <c r="P251" s="50">
        <v>0</v>
      </c>
      <c r="Q251" s="50">
        <v>0</v>
      </c>
      <c r="R251" t="s">
        <v>2137</v>
      </c>
      <c r="S251" t="s">
        <v>451</v>
      </c>
      <c r="T251" t="s">
        <v>1265</v>
      </c>
      <c r="U251" t="s">
        <v>476</v>
      </c>
      <c r="V251" t="s">
        <v>477</v>
      </c>
      <c r="W251" t="s">
        <v>1114</v>
      </c>
      <c r="X251" t="s">
        <v>2138</v>
      </c>
      <c r="Y251" t="s">
        <v>2139</v>
      </c>
      <c r="Z251" t="s">
        <v>2140</v>
      </c>
      <c r="AA251" t="s">
        <v>1261</v>
      </c>
      <c r="AB251" t="s">
        <v>1058</v>
      </c>
      <c r="AC251" t="s">
        <v>1887</v>
      </c>
      <c r="AD251" t="s">
        <v>2141</v>
      </c>
      <c r="AE251" s="50">
        <v>30</v>
      </c>
      <c r="AF251" s="50">
        <v>599726.74</v>
      </c>
      <c r="AG251" s="50">
        <v>1999089.16</v>
      </c>
      <c r="AH251" s="50">
        <v>0</v>
      </c>
      <c r="AI251" t="s">
        <v>1735</v>
      </c>
      <c r="AJ251">
        <v>100</v>
      </c>
      <c r="AK251" t="s">
        <v>1736</v>
      </c>
      <c r="AL251">
        <v>1100</v>
      </c>
      <c r="AM251" t="s">
        <v>398</v>
      </c>
      <c r="AN251" t="s">
        <v>1297</v>
      </c>
      <c r="AO251" t="s">
        <v>734</v>
      </c>
      <c r="AP251" t="s">
        <v>734</v>
      </c>
    </row>
    <row r="252" spans="1:42" hidden="1" x14ac:dyDescent="0.25">
      <c r="A252" t="s">
        <v>2142</v>
      </c>
      <c r="B252" t="s">
        <v>2143</v>
      </c>
      <c r="C252" t="s">
        <v>1</v>
      </c>
      <c r="D252" t="s">
        <v>1836</v>
      </c>
      <c r="E252" t="s">
        <v>1112</v>
      </c>
      <c r="F252" t="s">
        <v>389</v>
      </c>
      <c r="G252" t="s">
        <v>390</v>
      </c>
      <c r="H252" s="50">
        <v>2799321.58</v>
      </c>
      <c r="I252" s="50">
        <v>2799323.86</v>
      </c>
      <c r="J252" s="50">
        <v>2799321.58</v>
      </c>
      <c r="K252" s="50">
        <v>0</v>
      </c>
      <c r="L252" s="50">
        <v>2799321.58</v>
      </c>
      <c r="M252" s="50">
        <v>0</v>
      </c>
      <c r="N252" s="50">
        <v>0</v>
      </c>
      <c r="O252" s="50">
        <v>2799321.58</v>
      </c>
      <c r="P252" s="50">
        <v>0</v>
      </c>
      <c r="Q252" s="50">
        <v>0</v>
      </c>
      <c r="R252" t="s">
        <v>2144</v>
      </c>
      <c r="S252" t="s">
        <v>451</v>
      </c>
      <c r="T252" t="s">
        <v>1838</v>
      </c>
      <c r="U252" t="s">
        <v>476</v>
      </c>
      <c r="V252" t="s">
        <v>477</v>
      </c>
      <c r="W252" t="s">
        <v>1114</v>
      </c>
      <c r="X252" t="s">
        <v>2145</v>
      </c>
      <c r="Y252" t="s">
        <v>1258</v>
      </c>
      <c r="Z252" t="s">
        <v>1259</v>
      </c>
      <c r="AA252" t="s">
        <v>1560</v>
      </c>
      <c r="AB252" t="s">
        <v>1767</v>
      </c>
      <c r="AC252" t="s">
        <v>2146</v>
      </c>
      <c r="AD252" t="s">
        <v>1733</v>
      </c>
      <c r="AE252" s="50">
        <v>30</v>
      </c>
      <c r="AF252" s="50">
        <v>839797.15</v>
      </c>
      <c r="AG252" s="50">
        <v>2799323.86</v>
      </c>
      <c r="AH252" s="50">
        <v>0</v>
      </c>
      <c r="AI252" t="s">
        <v>1825</v>
      </c>
      <c r="AJ252">
        <v>100</v>
      </c>
      <c r="AK252" t="s">
        <v>1728</v>
      </c>
      <c r="AL252">
        <v>500</v>
      </c>
      <c r="AM252" t="s">
        <v>398</v>
      </c>
      <c r="AN252" t="s">
        <v>957</v>
      </c>
      <c r="AO252" t="s">
        <v>958</v>
      </c>
      <c r="AP252" t="s">
        <v>958</v>
      </c>
    </row>
    <row r="253" spans="1:42" hidden="1" x14ac:dyDescent="0.25">
      <c r="A253" t="s">
        <v>2147</v>
      </c>
      <c r="B253" t="s">
        <v>2148</v>
      </c>
      <c r="C253" t="s">
        <v>1</v>
      </c>
      <c r="D253" t="s">
        <v>2136</v>
      </c>
      <c r="E253" t="s">
        <v>1112</v>
      </c>
      <c r="F253" t="s">
        <v>389</v>
      </c>
      <c r="G253" t="s">
        <v>390</v>
      </c>
      <c r="H253" s="50">
        <v>8721951.3499999996</v>
      </c>
      <c r="I253" s="50">
        <v>9105796.3200000003</v>
      </c>
      <c r="J253" s="50">
        <v>8721951.3499999996</v>
      </c>
      <c r="K253" s="50">
        <v>0</v>
      </c>
      <c r="L253" s="50">
        <v>8721951.3499999996</v>
      </c>
      <c r="M253" s="50">
        <v>0</v>
      </c>
      <c r="N253" s="50">
        <v>0</v>
      </c>
      <c r="O253" s="50">
        <v>8721951.3499999996</v>
      </c>
      <c r="P253" s="50">
        <v>0</v>
      </c>
      <c r="Q253" s="50">
        <v>0</v>
      </c>
      <c r="R253" t="s">
        <v>2149</v>
      </c>
      <c r="S253" t="s">
        <v>451</v>
      </c>
      <c r="T253" t="s">
        <v>1820</v>
      </c>
      <c r="U253" t="s">
        <v>476</v>
      </c>
      <c r="V253" t="s">
        <v>477</v>
      </c>
      <c r="W253" t="s">
        <v>1114</v>
      </c>
      <c r="X253" t="s">
        <v>2150</v>
      </c>
      <c r="Y253" t="s">
        <v>1751</v>
      </c>
      <c r="Z253" t="s">
        <v>1752</v>
      </c>
      <c r="AA253" t="s">
        <v>1058</v>
      </c>
      <c r="AB253" t="s">
        <v>2004</v>
      </c>
      <c r="AC253" t="s">
        <v>1134</v>
      </c>
      <c r="AD253" t="s">
        <v>1889</v>
      </c>
      <c r="AE253" s="50">
        <v>30</v>
      </c>
      <c r="AF253" s="50">
        <v>2731738.89</v>
      </c>
      <c r="AG253" s="50">
        <v>9105796.3200000003</v>
      </c>
      <c r="AH253" s="50">
        <v>0</v>
      </c>
      <c r="AI253" t="s">
        <v>1792</v>
      </c>
      <c r="AJ253">
        <v>100</v>
      </c>
      <c r="AK253" t="s">
        <v>1736</v>
      </c>
      <c r="AL253">
        <v>500</v>
      </c>
      <c r="AM253" t="s">
        <v>398</v>
      </c>
      <c r="AN253" t="s">
        <v>993</v>
      </c>
      <c r="AO253" t="s">
        <v>1344</v>
      </c>
      <c r="AP253" t="s">
        <v>1344</v>
      </c>
    </row>
    <row r="254" spans="1:42" hidden="1" x14ac:dyDescent="0.25">
      <c r="A254" t="s">
        <v>2151</v>
      </c>
      <c r="B254" t="s">
        <v>2152</v>
      </c>
      <c r="C254" t="s">
        <v>1</v>
      </c>
      <c r="D254" t="s">
        <v>2153</v>
      </c>
      <c r="E254" t="s">
        <v>1112</v>
      </c>
      <c r="F254" t="s">
        <v>389</v>
      </c>
      <c r="G254" t="s">
        <v>390</v>
      </c>
      <c r="H254" s="50">
        <v>6199416.7800000003</v>
      </c>
      <c r="I254" s="50">
        <v>6199423.0599999996</v>
      </c>
      <c r="J254" s="50">
        <v>6199416.7800000003</v>
      </c>
      <c r="K254" s="50">
        <v>0</v>
      </c>
      <c r="L254" s="50">
        <v>6199416.7800000003</v>
      </c>
      <c r="M254" s="50">
        <v>0</v>
      </c>
      <c r="N254" s="50">
        <v>0</v>
      </c>
      <c r="O254" s="50">
        <v>6199416.7800000003</v>
      </c>
      <c r="P254" s="50">
        <v>0</v>
      </c>
      <c r="Q254" s="50">
        <v>0</v>
      </c>
      <c r="R254" t="s">
        <v>2154</v>
      </c>
      <c r="S254" t="s">
        <v>451</v>
      </c>
      <c r="T254" t="s">
        <v>1838</v>
      </c>
      <c r="U254" t="s">
        <v>476</v>
      </c>
      <c r="V254" t="s">
        <v>477</v>
      </c>
      <c r="W254" t="s">
        <v>1114</v>
      </c>
      <c r="X254" t="s">
        <v>2155</v>
      </c>
      <c r="Y254" t="s">
        <v>1178</v>
      </c>
      <c r="Z254" t="s">
        <v>1179</v>
      </c>
      <c r="AA254" t="s">
        <v>1568</v>
      </c>
      <c r="AB254" t="s">
        <v>2156</v>
      </c>
      <c r="AC254" t="s">
        <v>2157</v>
      </c>
      <c r="AD254" t="s">
        <v>1994</v>
      </c>
      <c r="AE254" s="50">
        <v>30</v>
      </c>
      <c r="AF254" s="50">
        <v>1859826.91</v>
      </c>
      <c r="AG254" s="50">
        <v>6199423.0599999996</v>
      </c>
      <c r="AH254" s="50">
        <v>0</v>
      </c>
      <c r="AI254" t="s">
        <v>1825</v>
      </c>
      <c r="AJ254">
        <v>100</v>
      </c>
      <c r="AK254" t="s">
        <v>1729</v>
      </c>
      <c r="AL254">
        <v>600</v>
      </c>
      <c r="AM254" t="s">
        <v>398</v>
      </c>
      <c r="AN254" t="s">
        <v>957</v>
      </c>
      <c r="AO254" t="s">
        <v>958</v>
      </c>
      <c r="AP254" t="s">
        <v>958</v>
      </c>
    </row>
    <row r="255" spans="1:42" hidden="1" x14ac:dyDescent="0.25">
      <c r="A255" t="s">
        <v>2158</v>
      </c>
      <c r="B255" t="s">
        <v>2159</v>
      </c>
      <c r="C255" t="s">
        <v>1216</v>
      </c>
      <c r="D255" t="s">
        <v>2160</v>
      </c>
      <c r="E255" t="s">
        <v>1112</v>
      </c>
      <c r="F255" t="s">
        <v>389</v>
      </c>
      <c r="G255" t="s">
        <v>390</v>
      </c>
      <c r="H255" s="50">
        <v>4822782.1900000004</v>
      </c>
      <c r="I255" s="50">
        <v>6691200.8899999997</v>
      </c>
      <c r="J255" s="50">
        <v>4822782.1900000004</v>
      </c>
      <c r="K255" s="50">
        <v>0</v>
      </c>
      <c r="L255" s="50">
        <v>4822782.1900000004</v>
      </c>
      <c r="M255" s="50">
        <v>0</v>
      </c>
      <c r="N255" s="50">
        <v>0</v>
      </c>
      <c r="O255" s="50">
        <v>4822782.1900000004</v>
      </c>
      <c r="P255" s="50">
        <v>0</v>
      </c>
      <c r="Q255" s="50">
        <v>0</v>
      </c>
      <c r="R255" t="s">
        <v>2161</v>
      </c>
      <c r="S255" t="s">
        <v>2162</v>
      </c>
      <c r="T255" t="s">
        <v>1210</v>
      </c>
      <c r="U255" t="s">
        <v>476</v>
      </c>
      <c r="V255" t="s">
        <v>477</v>
      </c>
      <c r="W255" t="s">
        <v>1114</v>
      </c>
      <c r="X255" t="s">
        <v>2163</v>
      </c>
      <c r="Y255" t="s">
        <v>780</v>
      </c>
      <c r="Z255" t="s">
        <v>781</v>
      </c>
      <c r="AA255" t="s">
        <v>2164</v>
      </c>
      <c r="AB255" t="s">
        <v>1833</v>
      </c>
      <c r="AC255" t="s">
        <v>1165</v>
      </c>
      <c r="AD255" t="s">
        <v>1704</v>
      </c>
      <c r="AE255" s="50">
        <v>30</v>
      </c>
      <c r="AF255" s="50">
        <v>2007360.26</v>
      </c>
      <c r="AG255" s="50">
        <v>6691200.8899999997</v>
      </c>
      <c r="AH255" s="50">
        <v>0</v>
      </c>
      <c r="AI255" t="s">
        <v>1196</v>
      </c>
      <c r="AJ255">
        <v>100</v>
      </c>
      <c r="AK255" t="s">
        <v>2165</v>
      </c>
      <c r="AL255">
        <v>2500</v>
      </c>
      <c r="AM255" t="s">
        <v>398</v>
      </c>
      <c r="AN255" t="s">
        <v>957</v>
      </c>
      <c r="AO255" t="s">
        <v>958</v>
      </c>
      <c r="AP255" t="s">
        <v>958</v>
      </c>
    </row>
    <row r="256" spans="1:42" hidden="1" x14ac:dyDescent="0.25">
      <c r="A256" t="s">
        <v>2166</v>
      </c>
      <c r="B256" t="s">
        <v>2167</v>
      </c>
      <c r="C256" t="s">
        <v>1216</v>
      </c>
      <c r="D256" t="s">
        <v>2168</v>
      </c>
      <c r="E256" t="s">
        <v>1112</v>
      </c>
      <c r="F256" t="s">
        <v>389</v>
      </c>
      <c r="G256" t="s">
        <v>390</v>
      </c>
      <c r="H256" s="50">
        <v>6070142.3899999997</v>
      </c>
      <c r="I256" s="50">
        <v>6489030.75</v>
      </c>
      <c r="J256" s="50">
        <v>6070142.3899999997</v>
      </c>
      <c r="K256" s="50">
        <v>0</v>
      </c>
      <c r="L256" s="50">
        <v>6070142.3899999997</v>
      </c>
      <c r="M256" s="50">
        <v>0</v>
      </c>
      <c r="N256" s="50">
        <v>0</v>
      </c>
      <c r="O256" s="50">
        <v>6070142.3899999997</v>
      </c>
      <c r="P256" s="50">
        <v>0</v>
      </c>
      <c r="Q256" s="50">
        <v>0</v>
      </c>
      <c r="R256" t="s">
        <v>2169</v>
      </c>
      <c r="S256" t="s">
        <v>2162</v>
      </c>
      <c r="T256" t="s">
        <v>1820</v>
      </c>
      <c r="U256" t="s">
        <v>476</v>
      </c>
      <c r="V256" t="s">
        <v>477</v>
      </c>
      <c r="W256" t="s">
        <v>1114</v>
      </c>
      <c r="X256" t="s">
        <v>2170</v>
      </c>
      <c r="Y256" t="s">
        <v>1153</v>
      </c>
      <c r="Z256" t="s">
        <v>1154</v>
      </c>
      <c r="AA256" t="s">
        <v>1583</v>
      </c>
      <c r="AB256" t="s">
        <v>1686</v>
      </c>
      <c r="AC256" t="s">
        <v>1763</v>
      </c>
      <c r="AD256" t="s">
        <v>1948</v>
      </c>
      <c r="AE256" s="50">
        <v>30</v>
      </c>
      <c r="AF256" s="50">
        <v>1946709.22</v>
      </c>
      <c r="AG256" s="50">
        <v>6489030.75</v>
      </c>
      <c r="AH256" s="50">
        <v>0</v>
      </c>
      <c r="AI256" t="s">
        <v>1825</v>
      </c>
      <c r="AJ256">
        <v>100</v>
      </c>
      <c r="AK256" t="s">
        <v>1825</v>
      </c>
      <c r="AL256">
        <v>2876</v>
      </c>
      <c r="AM256" t="s">
        <v>398</v>
      </c>
      <c r="AN256" t="s">
        <v>993</v>
      </c>
      <c r="AO256" t="s">
        <v>1344</v>
      </c>
      <c r="AP256" t="s">
        <v>1344</v>
      </c>
    </row>
    <row r="257" spans="1:42" hidden="1" x14ac:dyDescent="0.25">
      <c r="A257" t="s">
        <v>2171</v>
      </c>
      <c r="B257" t="s">
        <v>2172</v>
      </c>
      <c r="C257" t="s">
        <v>1110</v>
      </c>
      <c r="D257" t="s">
        <v>1158</v>
      </c>
      <c r="E257" t="s">
        <v>1112</v>
      </c>
      <c r="F257" t="s">
        <v>389</v>
      </c>
      <c r="G257" t="s">
        <v>390</v>
      </c>
      <c r="H257" s="50">
        <v>5440114.8200000003</v>
      </c>
      <c r="I257" s="50">
        <v>5444015.5300000003</v>
      </c>
      <c r="J257" s="50">
        <v>5440114.8200000003</v>
      </c>
      <c r="K257" s="50">
        <v>0</v>
      </c>
      <c r="L257" s="50">
        <v>5440114.8200000003</v>
      </c>
      <c r="M257" s="50">
        <v>0</v>
      </c>
      <c r="N257" s="50">
        <v>0</v>
      </c>
      <c r="O257" s="50">
        <v>5440114.8200000003</v>
      </c>
      <c r="P257" s="50">
        <v>0</v>
      </c>
      <c r="Q257" s="50">
        <v>0</v>
      </c>
      <c r="R257" t="s">
        <v>2173</v>
      </c>
      <c r="S257" t="s">
        <v>2162</v>
      </c>
      <c r="T257" t="s">
        <v>1192</v>
      </c>
      <c r="U257" t="s">
        <v>476</v>
      </c>
      <c r="V257" t="s">
        <v>477</v>
      </c>
      <c r="W257" t="s">
        <v>1114</v>
      </c>
      <c r="X257" t="s">
        <v>2174</v>
      </c>
      <c r="Y257" t="s">
        <v>663</v>
      </c>
      <c r="Z257" t="s">
        <v>664</v>
      </c>
      <c r="AA257" t="s">
        <v>1165</v>
      </c>
      <c r="AB257" t="s">
        <v>1763</v>
      </c>
      <c r="AC257" t="s">
        <v>1160</v>
      </c>
      <c r="AD257" t="s">
        <v>2175</v>
      </c>
      <c r="AE257" s="50">
        <v>30</v>
      </c>
      <c r="AF257" s="50">
        <v>1633204.65</v>
      </c>
      <c r="AG257" s="50">
        <v>5444015.5300000003</v>
      </c>
      <c r="AH257" s="50">
        <v>0</v>
      </c>
      <c r="AI257" t="s">
        <v>2176</v>
      </c>
      <c r="AJ257">
        <v>100</v>
      </c>
      <c r="AK257" t="s">
        <v>1197</v>
      </c>
      <c r="AL257">
        <v>2500</v>
      </c>
      <c r="AM257" t="s">
        <v>398</v>
      </c>
      <c r="AN257" t="s">
        <v>957</v>
      </c>
      <c r="AO257" t="s">
        <v>734</v>
      </c>
      <c r="AP257" t="s">
        <v>1224</v>
      </c>
    </row>
    <row r="258" spans="1:42" hidden="1" x14ac:dyDescent="0.25">
      <c r="A258" t="s">
        <v>2177</v>
      </c>
      <c r="B258" t="s">
        <v>2178</v>
      </c>
      <c r="C258" t="s">
        <v>1110</v>
      </c>
      <c r="D258" t="s">
        <v>1429</v>
      </c>
      <c r="E258" t="s">
        <v>1112</v>
      </c>
      <c r="F258" t="s">
        <v>389</v>
      </c>
      <c r="G258" t="s">
        <v>390</v>
      </c>
      <c r="H258" s="50">
        <v>1739479.29</v>
      </c>
      <c r="I258" s="50">
        <v>1962693.36</v>
      </c>
      <c r="J258" s="50">
        <v>1739479.29</v>
      </c>
      <c r="K258" s="50">
        <v>0</v>
      </c>
      <c r="L258" s="50">
        <v>1739479.29</v>
      </c>
      <c r="M258" s="50">
        <v>0</v>
      </c>
      <c r="N258" s="50">
        <v>0</v>
      </c>
      <c r="O258" s="50">
        <v>1739479.29</v>
      </c>
      <c r="P258" s="50">
        <v>0</v>
      </c>
      <c r="Q258" s="50">
        <v>0</v>
      </c>
      <c r="R258" t="s">
        <v>2179</v>
      </c>
      <c r="S258" t="s">
        <v>1349</v>
      </c>
      <c r="T258" t="s">
        <v>1210</v>
      </c>
      <c r="U258" t="s">
        <v>476</v>
      </c>
      <c r="V258" t="s">
        <v>477</v>
      </c>
      <c r="W258" t="s">
        <v>1114</v>
      </c>
      <c r="X258" t="s">
        <v>2180</v>
      </c>
      <c r="Y258" t="s">
        <v>673</v>
      </c>
      <c r="Z258" t="s">
        <v>481</v>
      </c>
      <c r="AA258" t="s">
        <v>1975</v>
      </c>
      <c r="AB258" t="s">
        <v>2181</v>
      </c>
      <c r="AC258" t="s">
        <v>2182</v>
      </c>
      <c r="AD258" t="s">
        <v>1867</v>
      </c>
      <c r="AE258" s="50">
        <v>30</v>
      </c>
      <c r="AF258" s="50">
        <v>588808</v>
      </c>
      <c r="AG258" s="50">
        <v>1962693.36</v>
      </c>
      <c r="AH258" s="50">
        <v>0</v>
      </c>
      <c r="AI258" t="s">
        <v>396</v>
      </c>
      <c r="AJ258">
        <v>100</v>
      </c>
      <c r="AK258" t="s">
        <v>2176</v>
      </c>
      <c r="AL258">
        <v>5600</v>
      </c>
      <c r="AM258" t="s">
        <v>398</v>
      </c>
      <c r="AN258" t="s">
        <v>488</v>
      </c>
      <c r="AO258" t="s">
        <v>489</v>
      </c>
      <c r="AP258" t="s">
        <v>489</v>
      </c>
    </row>
    <row r="259" spans="1:42" hidden="1" x14ac:dyDescent="0.25">
      <c r="A259" t="s">
        <v>2183</v>
      </c>
      <c r="B259" t="s">
        <v>2184</v>
      </c>
      <c r="C259" t="s">
        <v>1110</v>
      </c>
      <c r="D259" t="s">
        <v>2185</v>
      </c>
      <c r="E259" t="s">
        <v>1112</v>
      </c>
      <c r="F259" t="s">
        <v>389</v>
      </c>
      <c r="G259" t="s">
        <v>390</v>
      </c>
      <c r="H259" s="50">
        <v>5242739.45</v>
      </c>
      <c r="I259" s="50">
        <v>5244917.87</v>
      </c>
      <c r="J259" s="50">
        <v>5242739.45</v>
      </c>
      <c r="K259" s="50">
        <v>0</v>
      </c>
      <c r="L259" s="50">
        <v>5242739.45</v>
      </c>
      <c r="M259" s="50">
        <v>0</v>
      </c>
      <c r="N259" s="50">
        <v>0</v>
      </c>
      <c r="O259" s="50">
        <v>5242739.45</v>
      </c>
      <c r="P259" s="50">
        <v>0</v>
      </c>
      <c r="Q259" s="50">
        <v>0</v>
      </c>
      <c r="R259" t="s">
        <v>2186</v>
      </c>
      <c r="S259" t="s">
        <v>1349</v>
      </c>
      <c r="T259" t="s">
        <v>2187</v>
      </c>
      <c r="U259" t="s">
        <v>476</v>
      </c>
      <c r="V259" t="s">
        <v>477</v>
      </c>
      <c r="W259" t="s">
        <v>1114</v>
      </c>
      <c r="X259" t="s">
        <v>2188</v>
      </c>
      <c r="Y259" t="s">
        <v>2189</v>
      </c>
      <c r="Z259" t="s">
        <v>2190</v>
      </c>
      <c r="AA259" t="s">
        <v>1686</v>
      </c>
      <c r="AB259" t="s">
        <v>1160</v>
      </c>
      <c r="AC259" t="s">
        <v>1914</v>
      </c>
      <c r="AD259" t="s">
        <v>2191</v>
      </c>
      <c r="AE259" s="50">
        <v>30</v>
      </c>
      <c r="AF259" s="50">
        <v>1573475.36</v>
      </c>
      <c r="AG259" s="50">
        <v>5244917.87</v>
      </c>
      <c r="AH259" s="50">
        <v>0</v>
      </c>
      <c r="AI259" t="s">
        <v>2192</v>
      </c>
      <c r="AJ259">
        <v>100</v>
      </c>
      <c r="AK259" t="s">
        <v>2193</v>
      </c>
      <c r="AL259">
        <v>1000</v>
      </c>
      <c r="AM259" t="s">
        <v>398</v>
      </c>
      <c r="AN259" t="s">
        <v>488</v>
      </c>
      <c r="AO259" t="s">
        <v>489</v>
      </c>
      <c r="AP259" t="s">
        <v>489</v>
      </c>
    </row>
    <row r="260" spans="1:42" hidden="1" x14ac:dyDescent="0.25">
      <c r="A260" t="s">
        <v>2194</v>
      </c>
      <c r="B260" t="s">
        <v>2195</v>
      </c>
      <c r="C260" t="s">
        <v>1216</v>
      </c>
      <c r="D260" t="s">
        <v>1294</v>
      </c>
      <c r="E260" t="s">
        <v>1112</v>
      </c>
      <c r="F260" t="s">
        <v>389</v>
      </c>
      <c r="G260" t="s">
        <v>390</v>
      </c>
      <c r="H260" s="50">
        <v>8554254.5800000001</v>
      </c>
      <c r="I260" s="50">
        <v>8555007.1300000008</v>
      </c>
      <c r="J260" s="50">
        <v>8554254.5800000001</v>
      </c>
      <c r="K260" s="50">
        <v>0</v>
      </c>
      <c r="L260" s="50">
        <v>8554254.5800000001</v>
      </c>
      <c r="M260" s="50">
        <v>0</v>
      </c>
      <c r="N260" s="50">
        <v>0</v>
      </c>
      <c r="O260" s="50">
        <v>8554254.5800000001</v>
      </c>
      <c r="P260" s="50">
        <v>0</v>
      </c>
      <c r="Q260" s="50">
        <v>0</v>
      </c>
      <c r="R260" t="s">
        <v>2196</v>
      </c>
      <c r="S260" t="s">
        <v>433</v>
      </c>
      <c r="T260" t="s">
        <v>1838</v>
      </c>
      <c r="U260" t="s">
        <v>476</v>
      </c>
      <c r="V260" t="s">
        <v>477</v>
      </c>
      <c r="W260" t="s">
        <v>1114</v>
      </c>
      <c r="X260" t="s">
        <v>2197</v>
      </c>
      <c r="Y260" t="s">
        <v>980</v>
      </c>
      <c r="Z260" t="s">
        <v>981</v>
      </c>
      <c r="AA260" t="s">
        <v>2198</v>
      </c>
      <c r="AB260" t="s">
        <v>1833</v>
      </c>
      <c r="AC260" t="s">
        <v>1165</v>
      </c>
      <c r="AD260" t="s">
        <v>2199</v>
      </c>
      <c r="AE260" s="50">
        <v>30</v>
      </c>
      <c r="AF260" s="50">
        <v>2566502.13</v>
      </c>
      <c r="AG260" s="50">
        <v>8555007.1300000008</v>
      </c>
      <c r="AH260" s="50">
        <v>0</v>
      </c>
      <c r="AI260" t="s">
        <v>1825</v>
      </c>
      <c r="AJ260">
        <v>100</v>
      </c>
      <c r="AK260" t="s">
        <v>2200</v>
      </c>
      <c r="AL260">
        <v>600</v>
      </c>
      <c r="AM260" t="s">
        <v>398</v>
      </c>
      <c r="AN260" t="s">
        <v>957</v>
      </c>
      <c r="AO260" t="s">
        <v>958</v>
      </c>
      <c r="AP260" t="s">
        <v>958</v>
      </c>
    </row>
    <row r="261" spans="1:42" hidden="1" x14ac:dyDescent="0.25">
      <c r="A261" t="s">
        <v>2201</v>
      </c>
      <c r="B261" t="s">
        <v>2202</v>
      </c>
      <c r="C261" t="s">
        <v>1216</v>
      </c>
      <c r="D261" t="s">
        <v>2203</v>
      </c>
      <c r="E261" t="s">
        <v>1112</v>
      </c>
      <c r="F261" t="s">
        <v>389</v>
      </c>
      <c r="G261" t="s">
        <v>390</v>
      </c>
      <c r="H261" s="50">
        <v>826430.84</v>
      </c>
      <c r="I261" s="50">
        <v>827373.74</v>
      </c>
      <c r="J261" s="50">
        <v>826430.84</v>
      </c>
      <c r="K261" s="50">
        <v>0</v>
      </c>
      <c r="L261" s="50">
        <v>826430.84</v>
      </c>
      <c r="M261" s="50">
        <v>0</v>
      </c>
      <c r="N261" s="50">
        <v>0</v>
      </c>
      <c r="O261" s="50">
        <v>826430.84</v>
      </c>
      <c r="P261" s="50">
        <v>0</v>
      </c>
      <c r="Q261" s="50">
        <v>0</v>
      </c>
      <c r="R261" t="s">
        <v>2204</v>
      </c>
      <c r="S261" t="s">
        <v>433</v>
      </c>
      <c r="T261" t="s">
        <v>1838</v>
      </c>
      <c r="U261" t="s">
        <v>476</v>
      </c>
      <c r="V261" t="s">
        <v>477</v>
      </c>
      <c r="W261" t="s">
        <v>608</v>
      </c>
      <c r="X261" t="s">
        <v>2205</v>
      </c>
      <c r="Y261" t="s">
        <v>1185</v>
      </c>
      <c r="Z261" t="s">
        <v>1186</v>
      </c>
      <c r="AA261" t="s">
        <v>2105</v>
      </c>
      <c r="AB261" t="s">
        <v>2206</v>
      </c>
      <c r="AC261" t="s">
        <v>2181</v>
      </c>
      <c r="AD261" t="s">
        <v>1792</v>
      </c>
      <c r="AE261" s="50">
        <v>30</v>
      </c>
      <c r="AF261" s="50">
        <v>248212.12</v>
      </c>
      <c r="AG261" s="50">
        <v>827373.74</v>
      </c>
      <c r="AH261" s="50">
        <v>0</v>
      </c>
      <c r="AI261" t="s">
        <v>396</v>
      </c>
      <c r="AJ261">
        <v>100</v>
      </c>
      <c r="AK261" t="s">
        <v>1792</v>
      </c>
      <c r="AL261">
        <v>400</v>
      </c>
      <c r="AM261" t="s">
        <v>398</v>
      </c>
      <c r="AN261" t="s">
        <v>1106</v>
      </c>
      <c r="AO261" t="s">
        <v>1511</v>
      </c>
      <c r="AP261" t="s">
        <v>1511</v>
      </c>
    </row>
    <row r="262" spans="1:42" hidden="1" x14ac:dyDescent="0.25">
      <c r="A262" t="s">
        <v>2207</v>
      </c>
      <c r="B262" t="s">
        <v>2208</v>
      </c>
      <c r="C262" t="s">
        <v>1216</v>
      </c>
      <c r="D262" t="s">
        <v>2209</v>
      </c>
      <c r="E262" t="s">
        <v>1112</v>
      </c>
      <c r="F262" t="s">
        <v>389</v>
      </c>
      <c r="G262" t="s">
        <v>390</v>
      </c>
      <c r="H262" s="50">
        <v>1780018.25</v>
      </c>
      <c r="I262" s="50">
        <v>2092851.72</v>
      </c>
      <c r="J262" s="50">
        <v>1780018.25</v>
      </c>
      <c r="K262" s="50">
        <v>0</v>
      </c>
      <c r="L262" s="50">
        <v>1780018.25</v>
      </c>
      <c r="M262" s="50">
        <v>0</v>
      </c>
      <c r="N262" s="50">
        <v>0</v>
      </c>
      <c r="O262" s="50">
        <v>1780018.25</v>
      </c>
      <c r="P262" s="50">
        <v>0</v>
      </c>
      <c r="Q262" s="50">
        <v>0</v>
      </c>
      <c r="R262" t="s">
        <v>2210</v>
      </c>
      <c r="S262" t="s">
        <v>2211</v>
      </c>
      <c r="T262" t="s">
        <v>1483</v>
      </c>
      <c r="U262" t="s">
        <v>476</v>
      </c>
      <c r="V262" t="s">
        <v>477</v>
      </c>
      <c r="W262" t="s">
        <v>1114</v>
      </c>
      <c r="X262" t="s">
        <v>2212</v>
      </c>
      <c r="Y262" t="s">
        <v>2213</v>
      </c>
      <c r="Z262" t="s">
        <v>2214</v>
      </c>
      <c r="AA262" t="s">
        <v>1616</v>
      </c>
      <c r="AB262" t="s">
        <v>2215</v>
      </c>
      <c r="AC262" t="s">
        <v>2216</v>
      </c>
      <c r="AD262" t="s">
        <v>2217</v>
      </c>
      <c r="AE262" s="50">
        <v>30</v>
      </c>
      <c r="AF262" s="50">
        <v>627855.51</v>
      </c>
      <c r="AG262" s="50">
        <v>2092851.72</v>
      </c>
      <c r="AH262" s="50">
        <v>0</v>
      </c>
      <c r="AI262" t="s">
        <v>1196</v>
      </c>
      <c r="AJ262">
        <v>100</v>
      </c>
      <c r="AK262" t="s">
        <v>1920</v>
      </c>
      <c r="AL262">
        <v>350</v>
      </c>
      <c r="AM262" t="s">
        <v>398</v>
      </c>
      <c r="AN262" t="s">
        <v>957</v>
      </c>
      <c r="AO262" t="s">
        <v>958</v>
      </c>
      <c r="AP262" t="s">
        <v>958</v>
      </c>
    </row>
    <row r="263" spans="1:42" hidden="1" x14ac:dyDescent="0.25">
      <c r="A263" t="s">
        <v>2218</v>
      </c>
      <c r="B263" t="s">
        <v>2219</v>
      </c>
      <c r="C263" t="s">
        <v>1216</v>
      </c>
      <c r="D263" t="s">
        <v>2220</v>
      </c>
      <c r="E263" t="s">
        <v>1112</v>
      </c>
      <c r="F263" t="s">
        <v>389</v>
      </c>
      <c r="G263" t="s">
        <v>390</v>
      </c>
      <c r="H263" s="50">
        <v>2607898.44</v>
      </c>
      <c r="I263" s="50">
        <v>2656910.48</v>
      </c>
      <c r="J263" s="50">
        <v>2607898.44</v>
      </c>
      <c r="K263" s="50">
        <v>0</v>
      </c>
      <c r="L263" s="50">
        <v>2607898.44</v>
      </c>
      <c r="M263" s="50">
        <v>0</v>
      </c>
      <c r="N263" s="50">
        <v>0</v>
      </c>
      <c r="O263" s="50">
        <v>2607898.44</v>
      </c>
      <c r="P263" s="50">
        <v>0</v>
      </c>
      <c r="Q263" s="50">
        <v>0</v>
      </c>
      <c r="R263" t="s">
        <v>2221</v>
      </c>
      <c r="S263" t="s">
        <v>2211</v>
      </c>
      <c r="T263" t="s">
        <v>1820</v>
      </c>
      <c r="U263" t="s">
        <v>476</v>
      </c>
      <c r="V263" t="s">
        <v>477</v>
      </c>
      <c r="W263" t="s">
        <v>1114</v>
      </c>
      <c r="X263" t="s">
        <v>2222</v>
      </c>
      <c r="Y263" t="s">
        <v>1452</v>
      </c>
      <c r="Z263" t="s">
        <v>1453</v>
      </c>
      <c r="AA263" t="s">
        <v>1160</v>
      </c>
      <c r="AB263" t="s">
        <v>1560</v>
      </c>
      <c r="AC263" t="s">
        <v>1769</v>
      </c>
      <c r="AD263" t="s">
        <v>2223</v>
      </c>
      <c r="AE263" s="50">
        <v>30</v>
      </c>
      <c r="AF263" s="50">
        <v>797073.14</v>
      </c>
      <c r="AG263" s="50">
        <v>2656910.48</v>
      </c>
      <c r="AH263" s="50">
        <v>0</v>
      </c>
      <c r="AI263" t="s">
        <v>2224</v>
      </c>
      <c r="AJ263">
        <v>100</v>
      </c>
      <c r="AK263" t="s">
        <v>2199</v>
      </c>
      <c r="AL263">
        <v>300</v>
      </c>
      <c r="AM263" t="s">
        <v>398</v>
      </c>
      <c r="AN263" t="s">
        <v>957</v>
      </c>
      <c r="AO263" t="s">
        <v>958</v>
      </c>
      <c r="AP263" t="s">
        <v>958</v>
      </c>
    </row>
    <row r="264" spans="1:42" hidden="1" x14ac:dyDescent="0.25">
      <c r="A264" t="s">
        <v>2225</v>
      </c>
      <c r="B264" t="s">
        <v>2226</v>
      </c>
      <c r="C264" t="s">
        <v>1216</v>
      </c>
      <c r="D264" t="s">
        <v>2227</v>
      </c>
      <c r="E264" t="s">
        <v>1112</v>
      </c>
      <c r="F264" t="s">
        <v>389</v>
      </c>
      <c r="G264" t="s">
        <v>390</v>
      </c>
      <c r="H264" s="50">
        <v>6046253.4100000001</v>
      </c>
      <c r="I264" s="50">
        <v>6046806.46</v>
      </c>
      <c r="J264" s="50">
        <v>6046253.4100000001</v>
      </c>
      <c r="K264" s="50">
        <v>0</v>
      </c>
      <c r="L264" s="50">
        <v>6046253.4100000001</v>
      </c>
      <c r="M264" s="50">
        <v>0</v>
      </c>
      <c r="N264" s="50">
        <v>0</v>
      </c>
      <c r="O264" s="50">
        <v>6046253.4100000001</v>
      </c>
      <c r="P264" s="50">
        <v>0</v>
      </c>
      <c r="Q264" s="50">
        <v>0</v>
      </c>
      <c r="R264" t="s">
        <v>2228</v>
      </c>
      <c r="S264" t="s">
        <v>2211</v>
      </c>
      <c r="T264" t="s">
        <v>1838</v>
      </c>
      <c r="U264" t="s">
        <v>476</v>
      </c>
      <c r="V264" t="s">
        <v>477</v>
      </c>
      <c r="W264" t="s">
        <v>1114</v>
      </c>
      <c r="X264" t="s">
        <v>2229</v>
      </c>
      <c r="Y264" t="s">
        <v>1014</v>
      </c>
      <c r="Z264" t="s">
        <v>1015</v>
      </c>
      <c r="AA264" t="s">
        <v>2230</v>
      </c>
      <c r="AB264" t="s">
        <v>1435</v>
      </c>
      <c r="AC264" t="s">
        <v>1646</v>
      </c>
      <c r="AD264" t="s">
        <v>2231</v>
      </c>
      <c r="AE264" s="50">
        <v>30</v>
      </c>
      <c r="AF264" s="50">
        <v>1814041.93</v>
      </c>
      <c r="AG264" s="50">
        <v>6046806.46</v>
      </c>
      <c r="AH264" s="50">
        <v>0</v>
      </c>
      <c r="AI264" t="s">
        <v>1728</v>
      </c>
      <c r="AJ264">
        <v>100</v>
      </c>
      <c r="AK264" t="s">
        <v>1265</v>
      </c>
      <c r="AL264">
        <v>950</v>
      </c>
      <c r="AM264" t="s">
        <v>398</v>
      </c>
      <c r="AN264" t="s">
        <v>957</v>
      </c>
      <c r="AO264" t="s">
        <v>958</v>
      </c>
      <c r="AP264" t="s">
        <v>958</v>
      </c>
    </row>
    <row r="265" spans="1:42" hidden="1" x14ac:dyDescent="0.25">
      <c r="A265" t="s">
        <v>2232</v>
      </c>
      <c r="B265" t="s">
        <v>2233</v>
      </c>
      <c r="C265" t="s">
        <v>1216</v>
      </c>
      <c r="D265" t="s">
        <v>2220</v>
      </c>
      <c r="E265" t="s">
        <v>1112</v>
      </c>
      <c r="F265" t="s">
        <v>389</v>
      </c>
      <c r="G265" t="s">
        <v>390</v>
      </c>
      <c r="H265" s="50">
        <v>3446587.07</v>
      </c>
      <c r="I265" s="50">
        <v>3446587.07</v>
      </c>
      <c r="J265" s="50">
        <v>3446586.45</v>
      </c>
      <c r="K265" s="50">
        <v>0</v>
      </c>
      <c r="L265" s="50">
        <v>3446586.45</v>
      </c>
      <c r="M265" s="50">
        <v>0.62</v>
      </c>
      <c r="N265" s="50">
        <v>0</v>
      </c>
      <c r="O265" s="50">
        <v>3446587.07</v>
      </c>
      <c r="P265" s="50">
        <v>0</v>
      </c>
      <c r="Q265" s="50">
        <v>0</v>
      </c>
      <c r="R265" t="s">
        <v>2234</v>
      </c>
      <c r="S265" t="s">
        <v>1120</v>
      </c>
      <c r="T265" t="s">
        <v>1402</v>
      </c>
      <c r="U265" t="s">
        <v>476</v>
      </c>
      <c r="V265" t="s">
        <v>477</v>
      </c>
      <c r="W265" t="s">
        <v>1114</v>
      </c>
      <c r="X265" t="s">
        <v>2235</v>
      </c>
      <c r="Y265" t="s">
        <v>1383</v>
      </c>
      <c r="Z265" t="s">
        <v>1384</v>
      </c>
      <c r="AA265" t="s">
        <v>2206</v>
      </c>
      <c r="AB265" t="s">
        <v>2182</v>
      </c>
      <c r="AC265" t="s">
        <v>2034</v>
      </c>
      <c r="AD265" t="s">
        <v>2009</v>
      </c>
      <c r="AE265" s="50">
        <v>30</v>
      </c>
      <c r="AF265" s="50">
        <v>1033976.12</v>
      </c>
      <c r="AG265" s="50">
        <v>3446587.07</v>
      </c>
      <c r="AH265" s="50">
        <v>0</v>
      </c>
      <c r="AI265" t="s">
        <v>1196</v>
      </c>
      <c r="AJ265">
        <v>100</v>
      </c>
      <c r="AK265" t="s">
        <v>2236</v>
      </c>
      <c r="AL265">
        <v>450</v>
      </c>
      <c r="AM265" t="s">
        <v>398</v>
      </c>
      <c r="AN265" t="s">
        <v>957</v>
      </c>
      <c r="AO265" t="s">
        <v>958</v>
      </c>
      <c r="AP265" t="s">
        <v>958</v>
      </c>
    </row>
    <row r="266" spans="1:42" hidden="1" x14ac:dyDescent="0.25">
      <c r="A266" t="s">
        <v>2237</v>
      </c>
      <c r="B266" t="s">
        <v>2238</v>
      </c>
      <c r="C266" t="s">
        <v>1216</v>
      </c>
      <c r="D266" t="s">
        <v>2239</v>
      </c>
      <c r="E266" t="s">
        <v>1112</v>
      </c>
      <c r="F266" t="s">
        <v>389</v>
      </c>
      <c r="G266" t="s">
        <v>390</v>
      </c>
      <c r="H266" s="50">
        <v>10399072.49</v>
      </c>
      <c r="I266" s="50">
        <v>10630600.439999999</v>
      </c>
      <c r="J266" s="50">
        <v>10399072.49</v>
      </c>
      <c r="K266" s="50">
        <v>0</v>
      </c>
      <c r="L266" s="50">
        <v>10399072.49</v>
      </c>
      <c r="M266" s="50">
        <v>0</v>
      </c>
      <c r="N266" s="50">
        <v>0</v>
      </c>
      <c r="O266" s="50">
        <v>10399072.49</v>
      </c>
      <c r="P266" s="50">
        <v>0</v>
      </c>
      <c r="Q266" s="50">
        <v>0</v>
      </c>
      <c r="R266" t="s">
        <v>2240</v>
      </c>
      <c r="S266" t="s">
        <v>1120</v>
      </c>
      <c r="T266" t="s">
        <v>1725</v>
      </c>
      <c r="U266" t="s">
        <v>476</v>
      </c>
      <c r="V266" t="s">
        <v>477</v>
      </c>
      <c r="W266" t="s">
        <v>1114</v>
      </c>
      <c r="X266" t="s">
        <v>2241</v>
      </c>
      <c r="Y266" t="s">
        <v>2242</v>
      </c>
      <c r="Z266" t="s">
        <v>2243</v>
      </c>
      <c r="AA266" t="s">
        <v>1583</v>
      </c>
      <c r="AB266" t="s">
        <v>1686</v>
      </c>
      <c r="AC266" t="s">
        <v>1763</v>
      </c>
      <c r="AD266" t="s">
        <v>1265</v>
      </c>
      <c r="AE266" s="50">
        <v>30</v>
      </c>
      <c r="AF266" s="50">
        <v>3189180.13</v>
      </c>
      <c r="AG266" s="50">
        <v>10630600.439999999</v>
      </c>
      <c r="AH266" s="50">
        <v>0</v>
      </c>
      <c r="AI266" t="s">
        <v>396</v>
      </c>
      <c r="AJ266">
        <v>100</v>
      </c>
      <c r="AK266" t="s">
        <v>1729</v>
      </c>
      <c r="AL266">
        <v>600</v>
      </c>
      <c r="AM266" t="s">
        <v>398</v>
      </c>
      <c r="AN266" t="s">
        <v>957</v>
      </c>
      <c r="AO266" t="s">
        <v>958</v>
      </c>
      <c r="AP266" t="s">
        <v>958</v>
      </c>
    </row>
    <row r="267" spans="1:42" hidden="1" x14ac:dyDescent="0.25">
      <c r="A267" t="s">
        <v>2244</v>
      </c>
      <c r="B267" t="s">
        <v>2245</v>
      </c>
      <c r="C267" t="s">
        <v>1216</v>
      </c>
      <c r="D267" t="s">
        <v>2246</v>
      </c>
      <c r="E267" t="s">
        <v>1112</v>
      </c>
      <c r="F267" t="s">
        <v>389</v>
      </c>
      <c r="G267" t="s">
        <v>390</v>
      </c>
      <c r="H267" s="50">
        <v>2908171.91</v>
      </c>
      <c r="I267" s="50">
        <v>3056938.61</v>
      </c>
      <c r="J267" s="50">
        <v>2908171.91</v>
      </c>
      <c r="K267" s="50">
        <v>0</v>
      </c>
      <c r="L267" s="50">
        <v>2908171.91</v>
      </c>
      <c r="M267" s="50">
        <v>0</v>
      </c>
      <c r="N267" s="50">
        <v>0</v>
      </c>
      <c r="O267" s="50">
        <v>2908171.91</v>
      </c>
      <c r="P267" s="50">
        <v>0</v>
      </c>
      <c r="Q267" s="50">
        <v>0</v>
      </c>
      <c r="R267" t="s">
        <v>2247</v>
      </c>
      <c r="S267" t="s">
        <v>1523</v>
      </c>
      <c r="T267" t="s">
        <v>1210</v>
      </c>
      <c r="U267" t="s">
        <v>476</v>
      </c>
      <c r="V267" t="s">
        <v>477</v>
      </c>
      <c r="W267" t="s">
        <v>1114</v>
      </c>
      <c r="X267" t="s">
        <v>2248</v>
      </c>
      <c r="Y267" t="s">
        <v>1316</v>
      </c>
      <c r="Z267" t="s">
        <v>1317</v>
      </c>
      <c r="AA267" t="s">
        <v>2021</v>
      </c>
      <c r="AB267" t="s">
        <v>1233</v>
      </c>
      <c r="AC267" t="s">
        <v>1695</v>
      </c>
      <c r="AD267" t="s">
        <v>2249</v>
      </c>
      <c r="AE267" s="50">
        <v>30</v>
      </c>
      <c r="AF267" s="50">
        <v>917081.58</v>
      </c>
      <c r="AG267" s="50">
        <v>3056938.61</v>
      </c>
      <c r="AH267" s="50">
        <v>0</v>
      </c>
      <c r="AI267" t="s">
        <v>1196</v>
      </c>
      <c r="AJ267">
        <v>100</v>
      </c>
      <c r="AK267" t="s">
        <v>2176</v>
      </c>
      <c r="AL267">
        <v>1300</v>
      </c>
      <c r="AM267" t="s">
        <v>398</v>
      </c>
      <c r="AN267" t="s">
        <v>945</v>
      </c>
      <c r="AO267" t="s">
        <v>525</v>
      </c>
      <c r="AP267" t="s">
        <v>525</v>
      </c>
    </row>
    <row r="268" spans="1:42" hidden="1" x14ac:dyDescent="0.25">
      <c r="A268" t="s">
        <v>2250</v>
      </c>
      <c r="B268" t="s">
        <v>2251</v>
      </c>
      <c r="C268" t="s">
        <v>1216</v>
      </c>
      <c r="D268" t="s">
        <v>2252</v>
      </c>
      <c r="E268" t="s">
        <v>1112</v>
      </c>
      <c r="F268" t="s">
        <v>389</v>
      </c>
      <c r="G268" t="s">
        <v>390</v>
      </c>
      <c r="H268" s="50">
        <v>1715935.22</v>
      </c>
      <c r="I268" s="50">
        <v>1790362.69</v>
      </c>
      <c r="J268" s="50">
        <v>1715935.22</v>
      </c>
      <c r="K268" s="50">
        <v>0</v>
      </c>
      <c r="L268" s="50">
        <v>1715935.22</v>
      </c>
      <c r="M268" s="50">
        <v>0</v>
      </c>
      <c r="N268" s="50">
        <v>0</v>
      </c>
      <c r="O268" s="50">
        <v>1715935.22</v>
      </c>
      <c r="P268" s="50">
        <v>0</v>
      </c>
      <c r="Q268" s="50">
        <v>0</v>
      </c>
      <c r="R268" t="s">
        <v>2253</v>
      </c>
      <c r="S268" t="s">
        <v>1535</v>
      </c>
      <c r="T268" t="s">
        <v>1725</v>
      </c>
      <c r="U268" t="s">
        <v>476</v>
      </c>
      <c r="V268" t="s">
        <v>477</v>
      </c>
      <c r="W268" t="s">
        <v>1114</v>
      </c>
      <c r="X268" t="s">
        <v>2254</v>
      </c>
      <c r="Y268" t="s">
        <v>1761</v>
      </c>
      <c r="Z268" t="s">
        <v>1762</v>
      </c>
      <c r="AA268" t="s">
        <v>1695</v>
      </c>
      <c r="AB268" t="s">
        <v>1616</v>
      </c>
      <c r="AC268" t="s">
        <v>1435</v>
      </c>
      <c r="AD268" t="s">
        <v>2016</v>
      </c>
      <c r="AE268" s="50">
        <v>30</v>
      </c>
      <c r="AF268" s="50">
        <v>537108.80000000005</v>
      </c>
      <c r="AG268" s="50">
        <v>1790362.69</v>
      </c>
      <c r="AH268" s="50">
        <v>0</v>
      </c>
      <c r="AI268" t="s">
        <v>1728</v>
      </c>
      <c r="AJ268">
        <v>100</v>
      </c>
      <c r="AK268" t="s">
        <v>1729</v>
      </c>
      <c r="AL268">
        <v>200</v>
      </c>
      <c r="AM268" t="s">
        <v>398</v>
      </c>
      <c r="AN268" t="s">
        <v>957</v>
      </c>
      <c r="AO268" t="s">
        <v>958</v>
      </c>
      <c r="AP268" t="s">
        <v>958</v>
      </c>
    </row>
    <row r="269" spans="1:42" hidden="1" x14ac:dyDescent="0.25">
      <c r="A269" t="s">
        <v>2255</v>
      </c>
      <c r="B269" t="s">
        <v>2256</v>
      </c>
      <c r="C269" t="s">
        <v>1216</v>
      </c>
      <c r="D269" t="s">
        <v>2257</v>
      </c>
      <c r="E269" t="s">
        <v>1112</v>
      </c>
      <c r="F269" t="s">
        <v>389</v>
      </c>
      <c r="G269" t="s">
        <v>390</v>
      </c>
      <c r="H269" s="50">
        <v>387954.45</v>
      </c>
      <c r="I269" s="50">
        <v>719094.39</v>
      </c>
      <c r="J269" s="50">
        <v>387954.45</v>
      </c>
      <c r="K269" s="50">
        <v>0</v>
      </c>
      <c r="L269" s="50">
        <v>387954.45</v>
      </c>
      <c r="M269" s="50">
        <v>0</v>
      </c>
      <c r="N269" s="50">
        <v>0</v>
      </c>
      <c r="O269" s="50">
        <v>387954.45</v>
      </c>
      <c r="P269" s="50">
        <v>0</v>
      </c>
      <c r="Q269" s="50">
        <v>0</v>
      </c>
      <c r="R269" t="s">
        <v>2258</v>
      </c>
      <c r="S269" t="s">
        <v>1535</v>
      </c>
      <c r="T269" t="s">
        <v>1725</v>
      </c>
      <c r="U269" t="s">
        <v>476</v>
      </c>
      <c r="V269" t="s">
        <v>477</v>
      </c>
      <c r="W269" t="s">
        <v>608</v>
      </c>
      <c r="X269" t="s">
        <v>2259</v>
      </c>
      <c r="Y269" t="s">
        <v>2260</v>
      </c>
      <c r="Z269" t="s">
        <v>2261</v>
      </c>
      <c r="AA269" t="s">
        <v>2230</v>
      </c>
      <c r="AB269" t="s">
        <v>1435</v>
      </c>
      <c r="AC269" t="s">
        <v>1646</v>
      </c>
      <c r="AD269" t="s">
        <v>2262</v>
      </c>
      <c r="AE269" s="50">
        <v>30</v>
      </c>
      <c r="AF269" s="50">
        <v>215728.31</v>
      </c>
      <c r="AG269" s="50">
        <v>719094.39</v>
      </c>
      <c r="AH269" s="50">
        <v>0</v>
      </c>
      <c r="AI269" t="s">
        <v>1825</v>
      </c>
      <c r="AJ269">
        <v>100</v>
      </c>
      <c r="AK269" t="s">
        <v>1729</v>
      </c>
      <c r="AL269">
        <v>1000</v>
      </c>
      <c r="AM269" t="s">
        <v>398</v>
      </c>
      <c r="AN269" t="s">
        <v>500</v>
      </c>
      <c r="AO269" t="s">
        <v>501</v>
      </c>
      <c r="AP269" t="s">
        <v>501</v>
      </c>
    </row>
    <row r="270" spans="1:42" hidden="1" x14ac:dyDescent="0.25">
      <c r="A270" t="s">
        <v>2263</v>
      </c>
      <c r="B270" t="s">
        <v>2264</v>
      </c>
      <c r="C270" t="s">
        <v>17</v>
      </c>
      <c r="D270" t="s">
        <v>930</v>
      </c>
      <c r="E270" t="s">
        <v>256</v>
      </c>
      <c r="F270" t="s">
        <v>389</v>
      </c>
      <c r="G270" t="s">
        <v>2265</v>
      </c>
      <c r="H270" s="50">
        <v>5958479.6799999997</v>
      </c>
      <c r="I270" s="50">
        <v>5958479.6799999997</v>
      </c>
      <c r="J270" s="50">
        <v>5958479.2699999996</v>
      </c>
      <c r="K270" s="50">
        <v>0</v>
      </c>
      <c r="L270" s="50">
        <v>5958479.2699999996</v>
      </c>
      <c r="M270" s="50">
        <v>0.41</v>
      </c>
      <c r="N270" s="50">
        <v>4170935.78</v>
      </c>
      <c r="O270" s="50">
        <v>1191695.94</v>
      </c>
      <c r="P270" s="50">
        <v>595847.97</v>
      </c>
      <c r="Q270" s="50">
        <v>0</v>
      </c>
      <c r="R270" t="s">
        <v>2266</v>
      </c>
      <c r="S270" t="s">
        <v>2156</v>
      </c>
      <c r="T270" t="s">
        <v>1695</v>
      </c>
      <c r="U270" t="s">
        <v>476</v>
      </c>
      <c r="V270" t="s">
        <v>477</v>
      </c>
      <c r="W270" t="s">
        <v>1114</v>
      </c>
      <c r="X270" t="s">
        <v>2267</v>
      </c>
      <c r="Y270" t="s">
        <v>2268</v>
      </c>
      <c r="Z270" t="s">
        <v>740</v>
      </c>
      <c r="AA270" t="s">
        <v>1269</v>
      </c>
      <c r="AB270" t="s">
        <v>1803</v>
      </c>
      <c r="AC270" t="s">
        <v>1291</v>
      </c>
      <c r="AD270" t="s">
        <v>1714</v>
      </c>
      <c r="AE270" s="50">
        <v>30</v>
      </c>
      <c r="AF270" s="50">
        <v>1787543.9</v>
      </c>
      <c r="AG270" s="50">
        <v>5958479.6799999997</v>
      </c>
      <c r="AH270" s="50">
        <v>0</v>
      </c>
      <c r="AI270" t="s">
        <v>1591</v>
      </c>
      <c r="AJ270">
        <v>100</v>
      </c>
      <c r="AK270" t="s">
        <v>2269</v>
      </c>
      <c r="AL270">
        <v>1167</v>
      </c>
      <c r="AM270" t="s">
        <v>398</v>
      </c>
      <c r="AN270" t="s">
        <v>524</v>
      </c>
      <c r="AO270" t="s">
        <v>2270</v>
      </c>
      <c r="AP270" t="s">
        <v>2270</v>
      </c>
    </row>
    <row r="271" spans="1:42" hidden="1" x14ac:dyDescent="0.25">
      <c r="A271" t="s">
        <v>2271</v>
      </c>
      <c r="B271" t="s">
        <v>2272</v>
      </c>
      <c r="C271" t="s">
        <v>5</v>
      </c>
      <c r="D271" t="s">
        <v>2273</v>
      </c>
      <c r="E271" t="s">
        <v>316</v>
      </c>
      <c r="F271" t="s">
        <v>389</v>
      </c>
      <c r="G271" t="s">
        <v>2265</v>
      </c>
      <c r="H271" s="50">
        <v>1283942.05</v>
      </c>
      <c r="I271" s="50">
        <v>1476624.73</v>
      </c>
      <c r="J271" s="50">
        <v>1283942.05</v>
      </c>
      <c r="K271" s="50">
        <v>0</v>
      </c>
      <c r="L271" s="50">
        <v>1283942.05</v>
      </c>
      <c r="M271" s="50">
        <v>0</v>
      </c>
      <c r="N271" s="50">
        <v>898759.44</v>
      </c>
      <c r="O271" s="50">
        <v>256788.41</v>
      </c>
      <c r="P271" s="50">
        <v>128394.21</v>
      </c>
      <c r="Q271" s="50">
        <v>0</v>
      </c>
      <c r="R271" t="s">
        <v>2274</v>
      </c>
      <c r="S271" t="s">
        <v>2156</v>
      </c>
      <c r="T271" t="s">
        <v>2275</v>
      </c>
      <c r="U271" t="s">
        <v>476</v>
      </c>
      <c r="V271" t="s">
        <v>477</v>
      </c>
      <c r="W271" t="s">
        <v>617</v>
      </c>
      <c r="X271" t="s">
        <v>2276</v>
      </c>
      <c r="Y271" t="s">
        <v>831</v>
      </c>
      <c r="Z271" t="s">
        <v>832</v>
      </c>
      <c r="AA271" t="s">
        <v>1598</v>
      </c>
      <c r="AB271" t="s">
        <v>1598</v>
      </c>
      <c r="AC271" t="s">
        <v>1251</v>
      </c>
      <c r="AD271" t="s">
        <v>2231</v>
      </c>
      <c r="AE271" s="50">
        <v>30</v>
      </c>
      <c r="AF271" s="50">
        <v>442987.41</v>
      </c>
      <c r="AG271" s="50">
        <v>1476624.73</v>
      </c>
      <c r="AH271" s="50">
        <v>0</v>
      </c>
      <c r="AI271" t="s">
        <v>1733</v>
      </c>
      <c r="AJ271">
        <v>100</v>
      </c>
      <c r="AK271" t="s">
        <v>1736</v>
      </c>
      <c r="AL271">
        <v>239</v>
      </c>
      <c r="AM271" t="s">
        <v>398</v>
      </c>
      <c r="AN271" t="s">
        <v>524</v>
      </c>
      <c r="AO271" t="s">
        <v>525</v>
      </c>
      <c r="AP271" t="s">
        <v>525</v>
      </c>
    </row>
    <row r="272" spans="1:42" hidden="1" x14ac:dyDescent="0.25">
      <c r="A272" t="s">
        <v>2277</v>
      </c>
      <c r="B272" t="s">
        <v>2278</v>
      </c>
      <c r="C272" t="s">
        <v>5</v>
      </c>
      <c r="D272" t="s">
        <v>2279</v>
      </c>
      <c r="E272" t="s">
        <v>316</v>
      </c>
      <c r="F272" t="s">
        <v>389</v>
      </c>
      <c r="G272" t="s">
        <v>2265</v>
      </c>
      <c r="H272" s="50">
        <v>4875765.58</v>
      </c>
      <c r="I272" s="50">
        <v>4876033.08</v>
      </c>
      <c r="J272" s="50">
        <v>4875765.58</v>
      </c>
      <c r="K272" s="50">
        <v>0</v>
      </c>
      <c r="L272" s="50">
        <v>4875765.58</v>
      </c>
      <c r="M272" s="50">
        <v>0</v>
      </c>
      <c r="N272" s="50">
        <v>3413035.91</v>
      </c>
      <c r="O272" s="50">
        <v>975153.12</v>
      </c>
      <c r="P272" s="50">
        <v>487576.56</v>
      </c>
      <c r="Q272" s="50">
        <v>0</v>
      </c>
      <c r="R272" t="s">
        <v>2280</v>
      </c>
      <c r="S272" t="s">
        <v>2156</v>
      </c>
      <c r="T272" t="s">
        <v>2275</v>
      </c>
      <c r="U272" t="s">
        <v>476</v>
      </c>
      <c r="V272" t="s">
        <v>477</v>
      </c>
      <c r="W272" t="s">
        <v>1114</v>
      </c>
      <c r="X272" t="s">
        <v>2281</v>
      </c>
      <c r="Y272" t="s">
        <v>2282</v>
      </c>
      <c r="Z272" t="s">
        <v>2283</v>
      </c>
      <c r="AA272" t="s">
        <v>1350</v>
      </c>
      <c r="AB272" t="s">
        <v>1598</v>
      </c>
      <c r="AC272" t="s">
        <v>1251</v>
      </c>
      <c r="AD272" t="s">
        <v>2284</v>
      </c>
      <c r="AE272" s="50">
        <v>30</v>
      </c>
      <c r="AF272" s="50">
        <v>1462809.92</v>
      </c>
      <c r="AG272" s="50">
        <v>4876033.08</v>
      </c>
      <c r="AH272" s="50">
        <v>0</v>
      </c>
      <c r="AI272" t="s">
        <v>2285</v>
      </c>
      <c r="AJ272">
        <v>100</v>
      </c>
      <c r="AK272" t="s">
        <v>1948</v>
      </c>
      <c r="AL272">
        <v>218</v>
      </c>
      <c r="AM272" t="s">
        <v>398</v>
      </c>
      <c r="AN272" t="s">
        <v>945</v>
      </c>
      <c r="AO272" t="s">
        <v>525</v>
      </c>
      <c r="AP272" t="s">
        <v>525</v>
      </c>
    </row>
    <row r="273" spans="1:42" hidden="1" x14ac:dyDescent="0.25">
      <c r="A273" t="s">
        <v>2286</v>
      </c>
      <c r="B273" t="s">
        <v>2287</v>
      </c>
      <c r="C273" t="s">
        <v>15</v>
      </c>
      <c r="D273" t="s">
        <v>2288</v>
      </c>
      <c r="E273" t="s">
        <v>178</v>
      </c>
      <c r="F273" t="s">
        <v>389</v>
      </c>
      <c r="G273" t="s">
        <v>2265</v>
      </c>
      <c r="H273" s="50">
        <v>1996986.91</v>
      </c>
      <c r="I273" s="50">
        <v>1996986.91</v>
      </c>
      <c r="J273" s="50">
        <v>1996986.9</v>
      </c>
      <c r="K273" s="50">
        <v>0</v>
      </c>
      <c r="L273" s="50">
        <v>1996986.9</v>
      </c>
      <c r="M273" s="50">
        <v>0.01</v>
      </c>
      <c r="N273" s="50">
        <v>1397890.84</v>
      </c>
      <c r="O273" s="50">
        <v>399397.39</v>
      </c>
      <c r="P273" s="50">
        <v>199698.7</v>
      </c>
      <c r="Q273" s="50">
        <v>0</v>
      </c>
      <c r="R273" t="s">
        <v>2289</v>
      </c>
      <c r="S273" t="s">
        <v>2156</v>
      </c>
      <c r="T273" t="s">
        <v>2021</v>
      </c>
      <c r="U273" t="s">
        <v>476</v>
      </c>
      <c r="V273" t="s">
        <v>477</v>
      </c>
      <c r="W273" t="s">
        <v>617</v>
      </c>
      <c r="X273" t="s">
        <v>2290</v>
      </c>
      <c r="Y273" t="s">
        <v>2291</v>
      </c>
      <c r="Z273" t="s">
        <v>2292</v>
      </c>
      <c r="AA273" t="s">
        <v>1252</v>
      </c>
      <c r="AB273" t="s">
        <v>1252</v>
      </c>
      <c r="AC273" t="s">
        <v>1269</v>
      </c>
      <c r="AD273" t="s">
        <v>2293</v>
      </c>
      <c r="AE273" s="50">
        <v>30</v>
      </c>
      <c r="AF273" s="50">
        <v>599096.06999999995</v>
      </c>
      <c r="AG273" s="50">
        <v>1996986.91</v>
      </c>
      <c r="AH273" s="50">
        <v>0</v>
      </c>
      <c r="AI273" t="s">
        <v>2294</v>
      </c>
      <c r="AJ273">
        <v>100</v>
      </c>
      <c r="AK273" t="s">
        <v>2295</v>
      </c>
      <c r="AL273">
        <v>1882</v>
      </c>
      <c r="AM273" t="s">
        <v>398</v>
      </c>
      <c r="AN273" t="s">
        <v>945</v>
      </c>
      <c r="AO273" t="s">
        <v>525</v>
      </c>
      <c r="AP273" t="s">
        <v>525</v>
      </c>
    </row>
    <row r="274" spans="1:42" hidden="1" x14ac:dyDescent="0.25">
      <c r="A274" t="s">
        <v>2296</v>
      </c>
      <c r="B274" t="s">
        <v>2297</v>
      </c>
      <c r="C274" t="s">
        <v>15</v>
      </c>
      <c r="D274" t="s">
        <v>2298</v>
      </c>
      <c r="E274" t="s">
        <v>178</v>
      </c>
      <c r="F274" t="s">
        <v>389</v>
      </c>
      <c r="G274" t="s">
        <v>2265</v>
      </c>
      <c r="H274" s="50">
        <v>2802485.74</v>
      </c>
      <c r="I274" s="50">
        <v>2802485.74</v>
      </c>
      <c r="J274" s="50">
        <v>2802485.79</v>
      </c>
      <c r="K274" s="50">
        <v>0</v>
      </c>
      <c r="L274" s="50">
        <v>2802485.79</v>
      </c>
      <c r="M274" s="50">
        <v>-0.05</v>
      </c>
      <c r="N274" s="50">
        <v>1961740.02</v>
      </c>
      <c r="O274" s="50">
        <v>560497.15</v>
      </c>
      <c r="P274" s="50">
        <v>280248.58</v>
      </c>
      <c r="Q274" s="50">
        <v>0</v>
      </c>
      <c r="R274" t="s">
        <v>2299</v>
      </c>
      <c r="S274" t="s">
        <v>2156</v>
      </c>
      <c r="T274" t="s">
        <v>1284</v>
      </c>
      <c r="U274" t="s">
        <v>476</v>
      </c>
      <c r="V274" t="s">
        <v>477</v>
      </c>
      <c r="W274" t="s">
        <v>617</v>
      </c>
      <c r="X274" t="s">
        <v>2300</v>
      </c>
      <c r="Y274" t="s">
        <v>2301</v>
      </c>
      <c r="Z274" t="s">
        <v>2302</v>
      </c>
      <c r="AA274" t="s">
        <v>1252</v>
      </c>
      <c r="AB274" t="s">
        <v>1252</v>
      </c>
      <c r="AC274" t="s">
        <v>1269</v>
      </c>
      <c r="AD274" t="s">
        <v>1986</v>
      </c>
      <c r="AE274" s="50">
        <v>30</v>
      </c>
      <c r="AF274" s="50">
        <v>840745.72</v>
      </c>
      <c r="AG274" s="50">
        <v>2802485.74</v>
      </c>
      <c r="AH274" s="50">
        <v>0</v>
      </c>
      <c r="AI274" t="s">
        <v>2303</v>
      </c>
      <c r="AJ274">
        <v>100</v>
      </c>
      <c r="AK274" t="s">
        <v>1399</v>
      </c>
      <c r="AL274">
        <v>3363</v>
      </c>
      <c r="AM274" t="s">
        <v>398</v>
      </c>
      <c r="AN274" t="s">
        <v>945</v>
      </c>
      <c r="AO274" t="s">
        <v>525</v>
      </c>
      <c r="AP274" t="s">
        <v>525</v>
      </c>
    </row>
    <row r="275" spans="1:42" hidden="1" x14ac:dyDescent="0.25">
      <c r="A275" t="s">
        <v>2304</v>
      </c>
      <c r="B275" t="s">
        <v>2305</v>
      </c>
      <c r="C275" t="s">
        <v>15</v>
      </c>
      <c r="D275" t="s">
        <v>20</v>
      </c>
      <c r="E275" t="s">
        <v>178</v>
      </c>
      <c r="F275" t="s">
        <v>389</v>
      </c>
      <c r="G275" t="s">
        <v>2265</v>
      </c>
      <c r="H275" s="50">
        <v>3340443.55</v>
      </c>
      <c r="I275" s="50">
        <v>3340443.55</v>
      </c>
      <c r="J275" s="50">
        <v>3340443.51</v>
      </c>
      <c r="K275" s="50">
        <v>0</v>
      </c>
      <c r="L275" s="50">
        <v>3340443.51</v>
      </c>
      <c r="M275" s="50">
        <v>0.04</v>
      </c>
      <c r="N275" s="50">
        <v>2338310.4900000002</v>
      </c>
      <c r="O275" s="50">
        <v>668088.71</v>
      </c>
      <c r="P275" s="50">
        <v>334044.36</v>
      </c>
      <c r="Q275" s="50">
        <v>0</v>
      </c>
      <c r="R275" t="s">
        <v>2306</v>
      </c>
      <c r="S275" t="s">
        <v>2156</v>
      </c>
      <c r="T275" t="s">
        <v>2021</v>
      </c>
      <c r="U275" t="s">
        <v>476</v>
      </c>
      <c r="V275" t="s">
        <v>477</v>
      </c>
      <c r="W275" t="s">
        <v>617</v>
      </c>
      <c r="X275" t="s">
        <v>2307</v>
      </c>
      <c r="Y275" t="s">
        <v>495</v>
      </c>
      <c r="Z275" t="s">
        <v>496</v>
      </c>
      <c r="AA275" t="s">
        <v>1252</v>
      </c>
      <c r="AB275" t="s">
        <v>1252</v>
      </c>
      <c r="AC275" t="s">
        <v>1269</v>
      </c>
      <c r="AD275" t="s">
        <v>2293</v>
      </c>
      <c r="AE275" s="50">
        <v>30</v>
      </c>
      <c r="AF275" s="50">
        <v>1002133.06</v>
      </c>
      <c r="AG275" s="50">
        <v>3340443.55</v>
      </c>
      <c r="AH275" s="50">
        <v>0</v>
      </c>
      <c r="AI275" t="s">
        <v>2308</v>
      </c>
      <c r="AJ275">
        <v>100</v>
      </c>
      <c r="AK275" t="s">
        <v>2309</v>
      </c>
      <c r="AL275">
        <v>10088</v>
      </c>
      <c r="AM275" t="s">
        <v>398</v>
      </c>
      <c r="AN275" t="s">
        <v>500</v>
      </c>
      <c r="AO275" t="s">
        <v>501</v>
      </c>
      <c r="AP275" t="s">
        <v>501</v>
      </c>
    </row>
    <row r="276" spans="1:42" hidden="1" x14ac:dyDescent="0.25">
      <c r="A276" t="s">
        <v>2310</v>
      </c>
      <c r="B276" t="s">
        <v>2311</v>
      </c>
      <c r="C276" t="s">
        <v>3</v>
      </c>
      <c r="D276" t="s">
        <v>2312</v>
      </c>
      <c r="E276" t="s">
        <v>282</v>
      </c>
      <c r="F276" t="s">
        <v>389</v>
      </c>
      <c r="G276" t="s">
        <v>2265</v>
      </c>
      <c r="H276" s="50">
        <v>1119442.53</v>
      </c>
      <c r="I276" s="50">
        <v>1137652.6299999999</v>
      </c>
      <c r="J276" s="50">
        <v>1119442.53</v>
      </c>
      <c r="K276" s="50">
        <v>0</v>
      </c>
      <c r="L276" s="50">
        <v>1119442.53</v>
      </c>
      <c r="M276" s="50">
        <v>0</v>
      </c>
      <c r="N276" s="50">
        <v>783609.77</v>
      </c>
      <c r="O276" s="50">
        <v>223888.51</v>
      </c>
      <c r="P276" s="50">
        <v>111944.26</v>
      </c>
      <c r="Q276" s="50">
        <v>0</v>
      </c>
      <c r="R276" t="s">
        <v>2313</v>
      </c>
      <c r="S276" t="s">
        <v>1340</v>
      </c>
      <c r="T276" t="s">
        <v>2275</v>
      </c>
      <c r="U276" t="s">
        <v>476</v>
      </c>
      <c r="V276" t="s">
        <v>477</v>
      </c>
      <c r="W276" t="s">
        <v>617</v>
      </c>
      <c r="X276" t="s">
        <v>2314</v>
      </c>
      <c r="Y276" t="s">
        <v>1566</v>
      </c>
      <c r="Z276" t="s">
        <v>1567</v>
      </c>
      <c r="AA276" t="s">
        <v>1252</v>
      </c>
      <c r="AB276" t="s">
        <v>1247</v>
      </c>
      <c r="AC276" t="s">
        <v>1269</v>
      </c>
      <c r="AD276" t="s">
        <v>2315</v>
      </c>
      <c r="AE276" s="50">
        <v>30</v>
      </c>
      <c r="AF276" s="50">
        <v>341295.78</v>
      </c>
      <c r="AG276" s="50">
        <v>1137652.6299999999</v>
      </c>
      <c r="AH276" s="50">
        <v>0</v>
      </c>
      <c r="AI276" t="s">
        <v>1735</v>
      </c>
      <c r="AJ276">
        <v>100</v>
      </c>
      <c r="AK276" t="s">
        <v>2316</v>
      </c>
      <c r="AL276">
        <v>578</v>
      </c>
      <c r="AM276" t="s">
        <v>398</v>
      </c>
      <c r="AN276" t="s">
        <v>945</v>
      </c>
      <c r="AO276" t="s">
        <v>525</v>
      </c>
      <c r="AP276" t="s">
        <v>525</v>
      </c>
    </row>
    <row r="277" spans="1:42" hidden="1" x14ac:dyDescent="0.25">
      <c r="A277" t="s">
        <v>2317</v>
      </c>
      <c r="B277" t="s">
        <v>2318</v>
      </c>
      <c r="C277" t="s">
        <v>684</v>
      </c>
      <c r="D277" t="s">
        <v>2319</v>
      </c>
      <c r="E277" t="s">
        <v>686</v>
      </c>
      <c r="F277" t="s">
        <v>389</v>
      </c>
      <c r="G277" t="s">
        <v>2265</v>
      </c>
      <c r="H277" s="50">
        <v>9951384.2599999998</v>
      </c>
      <c r="I277" s="50">
        <v>9951384.2599999998</v>
      </c>
      <c r="J277" s="50">
        <v>9951384.2599999998</v>
      </c>
      <c r="K277" s="50">
        <v>0</v>
      </c>
      <c r="L277" s="50">
        <v>9951384.2599999998</v>
      </c>
      <c r="M277" s="50">
        <v>0</v>
      </c>
      <c r="N277" s="50">
        <v>6965968.9900000002</v>
      </c>
      <c r="O277" s="50">
        <v>1990276.86</v>
      </c>
      <c r="P277" s="50">
        <v>995138.43</v>
      </c>
      <c r="Q277" s="50">
        <v>0</v>
      </c>
      <c r="R277" t="s">
        <v>2320</v>
      </c>
      <c r="S277" t="s">
        <v>1597</v>
      </c>
      <c r="T277" t="s">
        <v>1291</v>
      </c>
      <c r="U277" t="s">
        <v>476</v>
      </c>
      <c r="V277" t="s">
        <v>477</v>
      </c>
      <c r="W277" t="s">
        <v>1114</v>
      </c>
      <c r="X277" t="s">
        <v>2321</v>
      </c>
      <c r="Y277" t="s">
        <v>1425</v>
      </c>
      <c r="Z277" t="s">
        <v>1426</v>
      </c>
      <c r="AA277" t="s">
        <v>1598</v>
      </c>
      <c r="AB277" t="s">
        <v>1269</v>
      </c>
      <c r="AC277" t="s">
        <v>1291</v>
      </c>
      <c r="AD277" t="s">
        <v>1592</v>
      </c>
      <c r="AE277" s="50">
        <v>30</v>
      </c>
      <c r="AF277" s="50">
        <v>2985415.27</v>
      </c>
      <c r="AG277" s="50">
        <v>9951384.2599999998</v>
      </c>
      <c r="AH277" s="50">
        <v>0</v>
      </c>
      <c r="AI277" t="s">
        <v>396</v>
      </c>
      <c r="AJ277">
        <v>100</v>
      </c>
      <c r="AK277" t="s">
        <v>1746</v>
      </c>
      <c r="AL277">
        <v>6956</v>
      </c>
      <c r="AM277" t="s">
        <v>398</v>
      </c>
      <c r="AN277" t="s">
        <v>524</v>
      </c>
      <c r="AO277" t="s">
        <v>525</v>
      </c>
      <c r="AP277" t="s">
        <v>525</v>
      </c>
    </row>
    <row r="278" spans="1:42" hidden="1" x14ac:dyDescent="0.25">
      <c r="A278" t="s">
        <v>2322</v>
      </c>
      <c r="B278" t="s">
        <v>2323</v>
      </c>
      <c r="C278" t="s">
        <v>5</v>
      </c>
      <c r="D278" t="s">
        <v>2324</v>
      </c>
      <c r="E278" t="s">
        <v>316</v>
      </c>
      <c r="F278" t="s">
        <v>389</v>
      </c>
      <c r="G278" t="s">
        <v>2265</v>
      </c>
      <c r="H278" s="50">
        <v>1920981.64</v>
      </c>
      <c r="I278" s="50">
        <v>1935926.45</v>
      </c>
      <c r="J278" s="50">
        <v>1920981.64</v>
      </c>
      <c r="K278" s="50">
        <v>0</v>
      </c>
      <c r="L278" s="50">
        <v>1920981.64</v>
      </c>
      <c r="M278" s="50">
        <v>0</v>
      </c>
      <c r="N278" s="50">
        <v>1344687.15</v>
      </c>
      <c r="O278" s="50">
        <v>384196.33</v>
      </c>
      <c r="P278" s="50">
        <v>192098.17</v>
      </c>
      <c r="Q278" s="50">
        <v>0</v>
      </c>
      <c r="R278" t="s">
        <v>2325</v>
      </c>
      <c r="S278" t="s">
        <v>1269</v>
      </c>
      <c r="T278" t="s">
        <v>2275</v>
      </c>
      <c r="U278" t="s">
        <v>476</v>
      </c>
      <c r="V278" t="s">
        <v>477</v>
      </c>
      <c r="W278" t="s">
        <v>1114</v>
      </c>
      <c r="X278" t="s">
        <v>2326</v>
      </c>
      <c r="Y278" t="s">
        <v>831</v>
      </c>
      <c r="Z278" t="s">
        <v>832</v>
      </c>
      <c r="AA278" t="s">
        <v>1350</v>
      </c>
      <c r="AB278" t="s">
        <v>1598</v>
      </c>
      <c r="AC278" t="s">
        <v>1251</v>
      </c>
      <c r="AD278" t="s">
        <v>2284</v>
      </c>
      <c r="AE278" s="50">
        <v>30</v>
      </c>
      <c r="AF278" s="50">
        <v>580777.93000000005</v>
      </c>
      <c r="AG278" s="50">
        <v>1935926.45</v>
      </c>
      <c r="AH278" s="50">
        <v>0</v>
      </c>
      <c r="AI278" t="s">
        <v>396</v>
      </c>
      <c r="AJ278">
        <v>100</v>
      </c>
      <c r="AK278" t="s">
        <v>1736</v>
      </c>
      <c r="AL278">
        <v>2792</v>
      </c>
      <c r="AM278" t="s">
        <v>398</v>
      </c>
      <c r="AN278" t="s">
        <v>945</v>
      </c>
      <c r="AO278" t="s">
        <v>525</v>
      </c>
      <c r="AP278" t="s">
        <v>525</v>
      </c>
    </row>
    <row r="279" spans="1:42" hidden="1" x14ac:dyDescent="0.25">
      <c r="A279" t="s">
        <v>2327</v>
      </c>
      <c r="B279" t="s">
        <v>2328</v>
      </c>
      <c r="C279" t="s">
        <v>887</v>
      </c>
      <c r="D279" t="s">
        <v>2329</v>
      </c>
      <c r="E279" t="s">
        <v>889</v>
      </c>
      <c r="F279" t="s">
        <v>389</v>
      </c>
      <c r="G279" t="s">
        <v>2265</v>
      </c>
      <c r="H279" s="50">
        <v>5861101.5800000001</v>
      </c>
      <c r="I279" s="50">
        <v>5861101.5800000001</v>
      </c>
      <c r="J279" s="50">
        <v>5861101.5700000003</v>
      </c>
      <c r="K279" s="50">
        <v>0</v>
      </c>
      <c r="L279" s="50">
        <v>5861101.5700000003</v>
      </c>
      <c r="M279" s="50">
        <v>0.01</v>
      </c>
      <c r="N279" s="50">
        <v>4102771.11</v>
      </c>
      <c r="O279" s="50">
        <v>1172220.32</v>
      </c>
      <c r="P279" s="50">
        <v>586110.16</v>
      </c>
      <c r="Q279" s="50">
        <v>0</v>
      </c>
      <c r="R279" t="s">
        <v>2330</v>
      </c>
      <c r="S279" t="s">
        <v>1269</v>
      </c>
      <c r="T279" t="s">
        <v>1631</v>
      </c>
      <c r="U279" t="s">
        <v>476</v>
      </c>
      <c r="V279" t="s">
        <v>477</v>
      </c>
      <c r="W279" t="s">
        <v>1114</v>
      </c>
      <c r="X279" t="s">
        <v>2331</v>
      </c>
      <c r="Y279" t="s">
        <v>731</v>
      </c>
      <c r="Z279" t="s">
        <v>732</v>
      </c>
      <c r="AA279" t="s">
        <v>1350</v>
      </c>
      <c r="AB279" t="s">
        <v>1269</v>
      </c>
      <c r="AC279" t="s">
        <v>1803</v>
      </c>
      <c r="AD279" t="s">
        <v>2115</v>
      </c>
      <c r="AE279" s="50">
        <v>30</v>
      </c>
      <c r="AF279" s="50">
        <v>1758330.47</v>
      </c>
      <c r="AG279" s="50">
        <v>5861101.5800000001</v>
      </c>
      <c r="AH279" s="50">
        <v>0</v>
      </c>
      <c r="AI279" t="s">
        <v>2303</v>
      </c>
      <c r="AJ279">
        <v>100</v>
      </c>
      <c r="AK279" t="s">
        <v>2332</v>
      </c>
      <c r="AL279">
        <v>4678</v>
      </c>
      <c r="AM279" t="s">
        <v>398</v>
      </c>
      <c r="AN279" t="s">
        <v>524</v>
      </c>
      <c r="AO279" t="s">
        <v>525</v>
      </c>
      <c r="AP279" t="s">
        <v>525</v>
      </c>
    </row>
    <row r="280" spans="1:42" hidden="1" x14ac:dyDescent="0.25">
      <c r="A280" t="s">
        <v>2333</v>
      </c>
      <c r="B280" t="s">
        <v>2334</v>
      </c>
      <c r="C280" t="s">
        <v>765</v>
      </c>
      <c r="D280" t="s">
        <v>2335</v>
      </c>
      <c r="E280" t="s">
        <v>1112</v>
      </c>
      <c r="F280" t="s">
        <v>389</v>
      </c>
      <c r="G280" t="s">
        <v>390</v>
      </c>
      <c r="H280" s="50">
        <v>5285286.21</v>
      </c>
      <c r="I280" s="50">
        <v>5300956.6399999997</v>
      </c>
      <c r="J280" s="50">
        <v>5285286.21</v>
      </c>
      <c r="K280" s="50">
        <v>0</v>
      </c>
      <c r="L280" s="50">
        <v>5285286.21</v>
      </c>
      <c r="M280" s="50">
        <v>0</v>
      </c>
      <c r="N280" s="50">
        <v>0</v>
      </c>
      <c r="O280" s="50">
        <v>5285286.21</v>
      </c>
      <c r="P280" s="50">
        <v>0</v>
      </c>
      <c r="Q280" s="50">
        <v>0</v>
      </c>
      <c r="R280" t="s">
        <v>2336</v>
      </c>
      <c r="S280" t="s">
        <v>1269</v>
      </c>
      <c r="T280" t="s">
        <v>1865</v>
      </c>
      <c r="U280" t="s">
        <v>476</v>
      </c>
      <c r="V280" t="s">
        <v>477</v>
      </c>
      <c r="W280" t="s">
        <v>1114</v>
      </c>
      <c r="X280" t="s">
        <v>2337</v>
      </c>
      <c r="Y280" t="s">
        <v>1633</v>
      </c>
      <c r="Z280" t="s">
        <v>1634</v>
      </c>
      <c r="AA280" t="s">
        <v>438</v>
      </c>
      <c r="AB280" t="s">
        <v>2338</v>
      </c>
      <c r="AC280" t="s">
        <v>1833</v>
      </c>
      <c r="AD280" t="s">
        <v>1848</v>
      </c>
      <c r="AE280" s="50">
        <v>30</v>
      </c>
      <c r="AF280" s="50">
        <v>1590286.99</v>
      </c>
      <c r="AG280" s="50">
        <v>5300956.6399999997</v>
      </c>
      <c r="AH280" s="50">
        <v>0</v>
      </c>
      <c r="AI280" t="s">
        <v>2339</v>
      </c>
      <c r="AJ280">
        <v>100</v>
      </c>
      <c r="AK280" t="s">
        <v>1197</v>
      </c>
      <c r="AL280">
        <v>1000</v>
      </c>
      <c r="AM280" t="s">
        <v>398</v>
      </c>
      <c r="AN280" t="s">
        <v>957</v>
      </c>
      <c r="AO280" t="s">
        <v>958</v>
      </c>
      <c r="AP280" t="s">
        <v>958</v>
      </c>
    </row>
    <row r="281" spans="1:42" hidden="1" x14ac:dyDescent="0.25">
      <c r="A281" t="s">
        <v>2340</v>
      </c>
      <c r="B281" t="s">
        <v>2341</v>
      </c>
      <c r="C281" t="s">
        <v>765</v>
      </c>
      <c r="D281" t="s">
        <v>874</v>
      </c>
      <c r="E281" t="s">
        <v>1112</v>
      </c>
      <c r="F281" t="s">
        <v>389</v>
      </c>
      <c r="G281" t="s">
        <v>390</v>
      </c>
      <c r="H281" s="50">
        <v>3943394.62</v>
      </c>
      <c r="I281" s="50">
        <v>3984014.61</v>
      </c>
      <c r="J281" s="50">
        <v>3943394.62</v>
      </c>
      <c r="K281" s="50">
        <v>0</v>
      </c>
      <c r="L281" s="50">
        <v>3943394.62</v>
      </c>
      <c r="M281" s="50">
        <v>0</v>
      </c>
      <c r="N281" s="50">
        <v>0</v>
      </c>
      <c r="O281" s="50">
        <v>3943394.62</v>
      </c>
      <c r="P281" s="50">
        <v>0</v>
      </c>
      <c r="Q281" s="50">
        <v>0</v>
      </c>
      <c r="R281" t="s">
        <v>2342</v>
      </c>
      <c r="S281" t="s">
        <v>1269</v>
      </c>
      <c r="T281" t="s">
        <v>1483</v>
      </c>
      <c r="U281" t="s">
        <v>476</v>
      </c>
      <c r="V281" t="s">
        <v>477</v>
      </c>
      <c r="W281" t="s">
        <v>1114</v>
      </c>
      <c r="X281" t="s">
        <v>2343</v>
      </c>
      <c r="Y281" t="s">
        <v>823</v>
      </c>
      <c r="Z281" t="s">
        <v>824</v>
      </c>
      <c r="AA281" t="s">
        <v>2198</v>
      </c>
      <c r="AB281" t="s">
        <v>2338</v>
      </c>
      <c r="AC281" t="s">
        <v>1833</v>
      </c>
      <c r="AD281" t="s">
        <v>2191</v>
      </c>
      <c r="AE281" s="50">
        <v>30</v>
      </c>
      <c r="AF281" s="50">
        <v>1195204.3799999999</v>
      </c>
      <c r="AG281" s="50">
        <v>3984014.61</v>
      </c>
      <c r="AH281" s="50">
        <v>0</v>
      </c>
      <c r="AI281" t="s">
        <v>1196</v>
      </c>
      <c r="AJ281">
        <v>100</v>
      </c>
      <c r="AK281" t="s">
        <v>1920</v>
      </c>
      <c r="AL281">
        <v>1000</v>
      </c>
      <c r="AM281" t="s">
        <v>398</v>
      </c>
      <c r="AN281" t="s">
        <v>957</v>
      </c>
      <c r="AO281" t="s">
        <v>958</v>
      </c>
      <c r="AP281" t="s">
        <v>958</v>
      </c>
    </row>
    <row r="282" spans="1:42" hidden="1" x14ac:dyDescent="0.25">
      <c r="A282" t="s">
        <v>2344</v>
      </c>
      <c r="B282" t="s">
        <v>2345</v>
      </c>
      <c r="C282" t="s">
        <v>765</v>
      </c>
      <c r="D282" t="s">
        <v>2346</v>
      </c>
      <c r="E282" t="s">
        <v>1112</v>
      </c>
      <c r="F282" t="s">
        <v>389</v>
      </c>
      <c r="G282" t="s">
        <v>390</v>
      </c>
      <c r="H282" s="50">
        <v>6598967.3899999997</v>
      </c>
      <c r="I282" s="50">
        <v>6988828.6900000004</v>
      </c>
      <c r="J282" s="50">
        <v>6598967.3899999997</v>
      </c>
      <c r="K282" s="50">
        <v>0</v>
      </c>
      <c r="L282" s="50">
        <v>6598967.3899999997</v>
      </c>
      <c r="M282" s="50">
        <v>0</v>
      </c>
      <c r="N282" s="50">
        <v>0</v>
      </c>
      <c r="O282" s="50">
        <v>6598967.3899999997</v>
      </c>
      <c r="P282" s="50">
        <v>0</v>
      </c>
      <c r="Q282" s="50">
        <v>0</v>
      </c>
      <c r="R282" t="s">
        <v>2347</v>
      </c>
      <c r="S282" t="s">
        <v>1269</v>
      </c>
      <c r="T282" t="s">
        <v>1192</v>
      </c>
      <c r="U282" t="s">
        <v>476</v>
      </c>
      <c r="V282" t="s">
        <v>477</v>
      </c>
      <c r="W282" t="s">
        <v>1114</v>
      </c>
      <c r="X282" t="s">
        <v>2348</v>
      </c>
      <c r="Y282" t="s">
        <v>1540</v>
      </c>
      <c r="Z282" t="s">
        <v>1541</v>
      </c>
      <c r="AA282" t="s">
        <v>1833</v>
      </c>
      <c r="AB282" t="s">
        <v>1165</v>
      </c>
      <c r="AC282" t="s">
        <v>1686</v>
      </c>
      <c r="AD282" t="s">
        <v>2349</v>
      </c>
      <c r="AE282" s="50">
        <v>30</v>
      </c>
      <c r="AF282" s="50">
        <v>2096648.6</v>
      </c>
      <c r="AG282" s="50">
        <v>6988828.6900000004</v>
      </c>
      <c r="AH282" s="50">
        <v>0</v>
      </c>
      <c r="AI282" t="s">
        <v>1196</v>
      </c>
      <c r="AJ282">
        <v>100</v>
      </c>
      <c r="AK282" t="s">
        <v>2339</v>
      </c>
      <c r="AL282">
        <v>1000</v>
      </c>
      <c r="AM282" t="s">
        <v>398</v>
      </c>
      <c r="AN282" t="s">
        <v>957</v>
      </c>
      <c r="AO282" t="s">
        <v>958</v>
      </c>
      <c r="AP282" t="s">
        <v>958</v>
      </c>
    </row>
    <row r="283" spans="1:42" hidden="1" x14ac:dyDescent="0.25">
      <c r="A283" t="s">
        <v>2350</v>
      </c>
      <c r="B283" t="s">
        <v>2351</v>
      </c>
      <c r="C283" t="s">
        <v>1</v>
      </c>
      <c r="D283" t="s">
        <v>1836</v>
      </c>
      <c r="E283" t="s">
        <v>227</v>
      </c>
      <c r="F283" t="s">
        <v>389</v>
      </c>
      <c r="G283" t="s">
        <v>2265</v>
      </c>
      <c r="H283" s="50">
        <v>5829068.1500000004</v>
      </c>
      <c r="I283" s="50">
        <v>5829068.1500000004</v>
      </c>
      <c r="J283" s="50">
        <v>5829068.1399999997</v>
      </c>
      <c r="K283" s="50">
        <v>0</v>
      </c>
      <c r="L283" s="50">
        <v>5829068.1399999997</v>
      </c>
      <c r="M283" s="50">
        <v>0.01</v>
      </c>
      <c r="N283" s="50">
        <v>4080347.71</v>
      </c>
      <c r="O283" s="50">
        <v>1165813.6299999999</v>
      </c>
      <c r="P283" s="50">
        <v>582906.81999999995</v>
      </c>
      <c r="Q283" s="50">
        <v>0</v>
      </c>
      <c r="R283" t="s">
        <v>2352</v>
      </c>
      <c r="S283" t="s">
        <v>439</v>
      </c>
      <c r="T283" t="s">
        <v>1284</v>
      </c>
      <c r="U283" t="s">
        <v>476</v>
      </c>
      <c r="V283" t="s">
        <v>477</v>
      </c>
      <c r="W283" t="s">
        <v>1114</v>
      </c>
      <c r="X283" t="s">
        <v>2353</v>
      </c>
      <c r="Y283" t="s">
        <v>2301</v>
      </c>
      <c r="Z283" t="s">
        <v>2302</v>
      </c>
      <c r="AA283" t="s">
        <v>1597</v>
      </c>
      <c r="AB283" t="s">
        <v>2067</v>
      </c>
      <c r="AC283" t="s">
        <v>1803</v>
      </c>
      <c r="AD283" t="s">
        <v>2269</v>
      </c>
      <c r="AE283" s="50">
        <v>30</v>
      </c>
      <c r="AF283" s="50">
        <v>1748720.44</v>
      </c>
      <c r="AG283" s="50">
        <v>5829068.1500000004</v>
      </c>
      <c r="AH283" s="50">
        <v>0</v>
      </c>
      <c r="AI283" t="s">
        <v>1591</v>
      </c>
      <c r="AJ283">
        <v>100</v>
      </c>
      <c r="AK283" t="s">
        <v>2354</v>
      </c>
      <c r="AL283">
        <v>294</v>
      </c>
      <c r="AM283" t="s">
        <v>398</v>
      </c>
      <c r="AN283" t="s">
        <v>945</v>
      </c>
      <c r="AO283" t="s">
        <v>525</v>
      </c>
      <c r="AP283" t="s">
        <v>525</v>
      </c>
    </row>
    <row r="284" spans="1:42" hidden="1" x14ac:dyDescent="0.25">
      <c r="A284" t="s">
        <v>2355</v>
      </c>
      <c r="B284" t="s">
        <v>2356</v>
      </c>
      <c r="C284" t="s">
        <v>765</v>
      </c>
      <c r="D284" t="s">
        <v>2357</v>
      </c>
      <c r="E284" t="s">
        <v>767</v>
      </c>
      <c r="F284" t="s">
        <v>389</v>
      </c>
      <c r="G284" t="s">
        <v>2265</v>
      </c>
      <c r="H284" s="50">
        <v>2000087.78</v>
      </c>
      <c r="I284" s="50">
        <v>2000087.78</v>
      </c>
      <c r="J284" s="50">
        <v>2000087.77</v>
      </c>
      <c r="K284" s="50">
        <v>0</v>
      </c>
      <c r="L284" s="50">
        <v>2000087.77</v>
      </c>
      <c r="M284" s="50">
        <v>0.01</v>
      </c>
      <c r="N284" s="50">
        <v>1400061.45</v>
      </c>
      <c r="O284" s="50">
        <v>400017.56</v>
      </c>
      <c r="P284" s="50">
        <v>200008.79</v>
      </c>
      <c r="Q284" s="50">
        <v>0</v>
      </c>
      <c r="R284" t="s">
        <v>2358</v>
      </c>
      <c r="S284" t="s">
        <v>1134</v>
      </c>
      <c r="T284" t="s">
        <v>1638</v>
      </c>
      <c r="U284" t="s">
        <v>476</v>
      </c>
      <c r="V284" t="s">
        <v>477</v>
      </c>
      <c r="W284" t="s">
        <v>617</v>
      </c>
      <c r="X284" t="s">
        <v>2359</v>
      </c>
      <c r="Y284" t="s">
        <v>2360</v>
      </c>
      <c r="Z284" t="s">
        <v>2361</v>
      </c>
      <c r="AA284" t="s">
        <v>2216</v>
      </c>
      <c r="AB284" t="s">
        <v>1833</v>
      </c>
      <c r="AC284" t="s">
        <v>1763</v>
      </c>
      <c r="AD284" t="s">
        <v>2362</v>
      </c>
      <c r="AE284" s="50">
        <v>30</v>
      </c>
      <c r="AF284" s="50">
        <v>600026.32999999996</v>
      </c>
      <c r="AG284" s="50">
        <v>2000087.78</v>
      </c>
      <c r="AH284" s="50">
        <v>0</v>
      </c>
      <c r="AI284" t="s">
        <v>1733</v>
      </c>
      <c r="AJ284">
        <v>100</v>
      </c>
      <c r="AK284" t="s">
        <v>1735</v>
      </c>
      <c r="AL284">
        <v>4298</v>
      </c>
      <c r="AM284" t="s">
        <v>398</v>
      </c>
      <c r="AN284" t="s">
        <v>945</v>
      </c>
      <c r="AO284" t="s">
        <v>525</v>
      </c>
      <c r="AP284" t="s">
        <v>525</v>
      </c>
    </row>
    <row r="285" spans="1:42" hidden="1" x14ac:dyDescent="0.25">
      <c r="A285" t="s">
        <v>2363</v>
      </c>
      <c r="B285" t="s">
        <v>2364</v>
      </c>
      <c r="C285" t="s">
        <v>4</v>
      </c>
      <c r="D285" t="s">
        <v>4</v>
      </c>
      <c r="E285" t="s">
        <v>307</v>
      </c>
      <c r="F285" t="s">
        <v>389</v>
      </c>
      <c r="G285" t="s">
        <v>2365</v>
      </c>
      <c r="H285" s="50">
        <v>5968500.4900000002</v>
      </c>
      <c r="I285" s="50">
        <v>5968500.4900000002</v>
      </c>
      <c r="J285" s="50">
        <v>5968500.4800000004</v>
      </c>
      <c r="K285" s="50">
        <v>0</v>
      </c>
      <c r="L285" s="50">
        <v>5968500.4800000004</v>
      </c>
      <c r="M285" s="50">
        <v>0.01</v>
      </c>
      <c r="N285" s="50">
        <v>5968500.4900000002</v>
      </c>
      <c r="O285" s="50">
        <v>0</v>
      </c>
      <c r="P285" s="50">
        <v>0</v>
      </c>
      <c r="Q285" s="50">
        <v>0</v>
      </c>
      <c r="R285" t="s">
        <v>2366</v>
      </c>
      <c r="S285" t="s">
        <v>1134</v>
      </c>
      <c r="T285" t="s">
        <v>2367</v>
      </c>
      <c r="U285" t="s">
        <v>476</v>
      </c>
      <c r="V285" t="s">
        <v>477</v>
      </c>
      <c r="W285" t="s">
        <v>617</v>
      </c>
      <c r="X285" t="s">
        <v>2368</v>
      </c>
      <c r="Y285" t="s">
        <v>2369</v>
      </c>
      <c r="Z285" t="s">
        <v>2370</v>
      </c>
      <c r="AA285" t="s">
        <v>2216</v>
      </c>
      <c r="AB285" t="s">
        <v>2216</v>
      </c>
      <c r="AC285" t="s">
        <v>438</v>
      </c>
      <c r="AD285" t="s">
        <v>2371</v>
      </c>
      <c r="AE285" s="50">
        <v>30</v>
      </c>
      <c r="AF285" s="50">
        <v>1790550.14</v>
      </c>
      <c r="AG285" s="50">
        <v>5968500.4900000002</v>
      </c>
      <c r="AH285" s="50">
        <v>0</v>
      </c>
      <c r="AI285" t="s">
        <v>396</v>
      </c>
      <c r="AJ285">
        <v>100</v>
      </c>
      <c r="AK285" t="s">
        <v>2303</v>
      </c>
      <c r="AL285">
        <v>3500</v>
      </c>
      <c r="AM285" t="s">
        <v>398</v>
      </c>
      <c r="AN285" t="s">
        <v>2372</v>
      </c>
      <c r="AO285" t="s">
        <v>2373</v>
      </c>
      <c r="AP285" t="s">
        <v>2373</v>
      </c>
    </row>
    <row r="286" spans="1:42" hidden="1" x14ac:dyDescent="0.25">
      <c r="A286" t="s">
        <v>2374</v>
      </c>
      <c r="B286" t="s">
        <v>2375</v>
      </c>
      <c r="C286" t="s">
        <v>4</v>
      </c>
      <c r="D286" t="s">
        <v>536</v>
      </c>
      <c r="E286" t="s">
        <v>307</v>
      </c>
      <c r="F286" t="s">
        <v>389</v>
      </c>
      <c r="G286" t="s">
        <v>2365</v>
      </c>
      <c r="H286" s="50">
        <v>1889914.93</v>
      </c>
      <c r="I286" s="50">
        <v>1889914.93</v>
      </c>
      <c r="J286" s="50">
        <v>1889914.91</v>
      </c>
      <c r="K286" s="50">
        <v>0</v>
      </c>
      <c r="L286" s="50">
        <v>1889914.91</v>
      </c>
      <c r="M286" s="50">
        <v>0.02</v>
      </c>
      <c r="N286" s="50">
        <v>1889914.93</v>
      </c>
      <c r="O286" s="50">
        <v>0</v>
      </c>
      <c r="P286" s="50">
        <v>0</v>
      </c>
      <c r="Q286" s="50">
        <v>0</v>
      </c>
      <c r="R286" t="s">
        <v>2376</v>
      </c>
      <c r="S286" t="s">
        <v>1134</v>
      </c>
      <c r="T286" t="s">
        <v>2164</v>
      </c>
      <c r="U286" t="s">
        <v>476</v>
      </c>
      <c r="V286" t="s">
        <v>477</v>
      </c>
      <c r="W286" t="s">
        <v>617</v>
      </c>
      <c r="X286" t="s">
        <v>2377</v>
      </c>
      <c r="Y286" t="s">
        <v>2006</v>
      </c>
      <c r="Z286" t="s">
        <v>2007</v>
      </c>
      <c r="AA286" t="s">
        <v>2216</v>
      </c>
      <c r="AB286" t="s">
        <v>2216</v>
      </c>
      <c r="AC286" t="s">
        <v>438</v>
      </c>
      <c r="AD286" t="s">
        <v>2371</v>
      </c>
      <c r="AE286" s="50">
        <v>30</v>
      </c>
      <c r="AF286" s="50">
        <v>566974.47</v>
      </c>
      <c r="AG286" s="50">
        <v>1889914.93</v>
      </c>
      <c r="AH286" s="50">
        <v>0</v>
      </c>
      <c r="AI286" t="s">
        <v>396</v>
      </c>
      <c r="AJ286">
        <v>100</v>
      </c>
      <c r="AK286" t="s">
        <v>2303</v>
      </c>
      <c r="AL286">
        <v>420</v>
      </c>
      <c r="AM286" t="s">
        <v>398</v>
      </c>
      <c r="AN286" t="s">
        <v>500</v>
      </c>
      <c r="AO286" t="s">
        <v>501</v>
      </c>
      <c r="AP286" t="s">
        <v>501</v>
      </c>
    </row>
    <row r="287" spans="1:42" hidden="1" x14ac:dyDescent="0.25">
      <c r="A287" t="s">
        <v>2378</v>
      </c>
      <c r="B287" t="s">
        <v>2379</v>
      </c>
      <c r="C287" t="s">
        <v>2</v>
      </c>
      <c r="D287" t="s">
        <v>2380</v>
      </c>
      <c r="E287" t="s">
        <v>269</v>
      </c>
      <c r="F287" t="s">
        <v>389</v>
      </c>
      <c r="G287" t="s">
        <v>2365</v>
      </c>
      <c r="H287" s="50">
        <v>1096110.3600000001</v>
      </c>
      <c r="I287" s="50">
        <v>1096110.3600000001</v>
      </c>
      <c r="J287" s="50">
        <v>1096110.3400000001</v>
      </c>
      <c r="K287" s="50">
        <v>0</v>
      </c>
      <c r="L287" s="50">
        <v>1096110.3400000001</v>
      </c>
      <c r="M287" s="50">
        <v>0.02</v>
      </c>
      <c r="N287" s="50">
        <v>1096110.3600000001</v>
      </c>
      <c r="O287" s="50">
        <v>0</v>
      </c>
      <c r="P287" s="50">
        <v>0</v>
      </c>
      <c r="Q287" s="50">
        <v>0</v>
      </c>
      <c r="R287" t="s">
        <v>2381</v>
      </c>
      <c r="S287" t="s">
        <v>1134</v>
      </c>
      <c r="T287" t="s">
        <v>1165</v>
      </c>
      <c r="U287" t="s">
        <v>476</v>
      </c>
      <c r="V287" t="s">
        <v>477</v>
      </c>
      <c r="W287" t="s">
        <v>617</v>
      </c>
      <c r="X287" t="s">
        <v>2382</v>
      </c>
      <c r="Y287" t="s">
        <v>2383</v>
      </c>
      <c r="Z287" t="s">
        <v>2384</v>
      </c>
      <c r="AA287" t="s">
        <v>2215</v>
      </c>
      <c r="AB287" t="s">
        <v>2385</v>
      </c>
      <c r="AC287" t="s">
        <v>438</v>
      </c>
      <c r="AD287" t="s">
        <v>2386</v>
      </c>
      <c r="AE287" s="50">
        <v>30</v>
      </c>
      <c r="AF287" s="50">
        <v>328833.09999999998</v>
      </c>
      <c r="AG287" s="50">
        <v>1096110.3600000001</v>
      </c>
      <c r="AH287" s="50">
        <v>0</v>
      </c>
      <c r="AI287" t="s">
        <v>396</v>
      </c>
      <c r="AJ287">
        <v>100</v>
      </c>
      <c r="AK287" t="s">
        <v>1647</v>
      </c>
      <c r="AL287">
        <v>135</v>
      </c>
      <c r="AM287" t="s">
        <v>398</v>
      </c>
      <c r="AN287" t="s">
        <v>500</v>
      </c>
      <c r="AO287" t="s">
        <v>501</v>
      </c>
      <c r="AP287" t="s">
        <v>501</v>
      </c>
    </row>
    <row r="288" spans="1:42" hidden="1" x14ac:dyDescent="0.25">
      <c r="A288" t="s">
        <v>2387</v>
      </c>
      <c r="B288" t="s">
        <v>2388</v>
      </c>
      <c r="C288" t="s">
        <v>2</v>
      </c>
      <c r="D288" t="s">
        <v>2389</v>
      </c>
      <c r="E288" t="s">
        <v>269</v>
      </c>
      <c r="F288" t="s">
        <v>389</v>
      </c>
      <c r="G288" t="s">
        <v>2365</v>
      </c>
      <c r="H288" s="50">
        <v>2742207.34</v>
      </c>
      <c r="I288" s="50">
        <v>2742207.34</v>
      </c>
      <c r="J288" s="50">
        <v>2742207.33</v>
      </c>
      <c r="K288" s="50">
        <v>0</v>
      </c>
      <c r="L288" s="50">
        <v>2742207.33</v>
      </c>
      <c r="M288" s="50">
        <v>0.01</v>
      </c>
      <c r="N288" s="50">
        <v>2742207.34</v>
      </c>
      <c r="O288" s="50">
        <v>0</v>
      </c>
      <c r="P288" s="50">
        <v>0</v>
      </c>
      <c r="Q288" s="50">
        <v>0</v>
      </c>
      <c r="R288" t="s">
        <v>2390</v>
      </c>
      <c r="S288" t="s">
        <v>1134</v>
      </c>
      <c r="T288" t="s">
        <v>1165</v>
      </c>
      <c r="U288" t="s">
        <v>476</v>
      </c>
      <c r="V288" t="s">
        <v>477</v>
      </c>
      <c r="W288" t="s">
        <v>617</v>
      </c>
      <c r="X288" t="s">
        <v>2391</v>
      </c>
      <c r="Y288" t="s">
        <v>1506</v>
      </c>
      <c r="Z288" t="s">
        <v>1507</v>
      </c>
      <c r="AA288" t="s">
        <v>2215</v>
      </c>
      <c r="AB288" t="s">
        <v>2385</v>
      </c>
      <c r="AC288" t="s">
        <v>438</v>
      </c>
      <c r="AD288" t="s">
        <v>2386</v>
      </c>
      <c r="AE288" s="50">
        <v>30</v>
      </c>
      <c r="AF288" s="50">
        <v>822662.2</v>
      </c>
      <c r="AG288" s="50">
        <v>2742207.34</v>
      </c>
      <c r="AH288" s="50">
        <v>0</v>
      </c>
      <c r="AI288" t="s">
        <v>396</v>
      </c>
      <c r="AJ288">
        <v>100</v>
      </c>
      <c r="AK288" t="s">
        <v>2269</v>
      </c>
      <c r="AL288">
        <v>197</v>
      </c>
      <c r="AM288" t="s">
        <v>398</v>
      </c>
      <c r="AN288" t="s">
        <v>524</v>
      </c>
      <c r="AO288" t="s">
        <v>742</v>
      </c>
      <c r="AP288" t="s">
        <v>742</v>
      </c>
    </row>
    <row r="289" spans="1:42" hidden="1" x14ac:dyDescent="0.25">
      <c r="A289" t="s">
        <v>2392</v>
      </c>
      <c r="B289" t="s">
        <v>2393</v>
      </c>
      <c r="C289" t="s">
        <v>2</v>
      </c>
      <c r="D289" t="s">
        <v>745</v>
      </c>
      <c r="E289" t="s">
        <v>269</v>
      </c>
      <c r="F289" t="s">
        <v>389</v>
      </c>
      <c r="G289" t="s">
        <v>2365</v>
      </c>
      <c r="H289" s="50">
        <v>2260900.7200000002</v>
      </c>
      <c r="I289" s="50">
        <v>2260900.7200000002</v>
      </c>
      <c r="J289" s="50">
        <v>2260900.71</v>
      </c>
      <c r="K289" s="50">
        <v>0</v>
      </c>
      <c r="L289" s="50">
        <v>2260900.71</v>
      </c>
      <c r="M289" s="50">
        <v>0.01</v>
      </c>
      <c r="N289" s="50">
        <v>2260900.7200000002</v>
      </c>
      <c r="O289" s="50">
        <v>0</v>
      </c>
      <c r="P289" s="50">
        <v>0</v>
      </c>
      <c r="Q289" s="50">
        <v>0</v>
      </c>
      <c r="R289" t="s">
        <v>2394</v>
      </c>
      <c r="S289" t="s">
        <v>2021</v>
      </c>
      <c r="T289" t="s">
        <v>1975</v>
      </c>
      <c r="U289" t="s">
        <v>476</v>
      </c>
      <c r="V289" t="s">
        <v>477</v>
      </c>
      <c r="W289" t="s">
        <v>617</v>
      </c>
      <c r="X289" t="s">
        <v>2395</v>
      </c>
      <c r="Y289" t="s">
        <v>636</v>
      </c>
      <c r="Z289" t="s">
        <v>620</v>
      </c>
      <c r="AA289" t="s">
        <v>1686</v>
      </c>
      <c r="AB289" t="s">
        <v>2396</v>
      </c>
      <c r="AC289" t="s">
        <v>1763</v>
      </c>
      <c r="AD289" t="s">
        <v>1591</v>
      </c>
      <c r="AE289" s="50">
        <v>30</v>
      </c>
      <c r="AF289" s="50">
        <v>678270.21</v>
      </c>
      <c r="AG289" s="50">
        <v>2260900.7200000002</v>
      </c>
      <c r="AH289" s="50">
        <v>0</v>
      </c>
      <c r="AI289" t="s">
        <v>396</v>
      </c>
      <c r="AJ289">
        <v>100</v>
      </c>
      <c r="AK289" t="s">
        <v>2269</v>
      </c>
      <c r="AL289">
        <v>487</v>
      </c>
      <c r="AM289" t="s">
        <v>398</v>
      </c>
      <c r="AN289" t="s">
        <v>488</v>
      </c>
      <c r="AO289" t="s">
        <v>489</v>
      </c>
      <c r="AP289" t="s">
        <v>489</v>
      </c>
    </row>
    <row r="290" spans="1:42" hidden="1" x14ac:dyDescent="0.25">
      <c r="A290" t="s">
        <v>2397</v>
      </c>
      <c r="B290" t="s">
        <v>2398</v>
      </c>
      <c r="C290" t="s">
        <v>0</v>
      </c>
      <c r="D290" t="s">
        <v>2399</v>
      </c>
      <c r="E290" t="s">
        <v>193</v>
      </c>
      <c r="F290" t="s">
        <v>389</v>
      </c>
      <c r="G290" t="s">
        <v>2365</v>
      </c>
      <c r="H290" s="50">
        <v>1049999.98</v>
      </c>
      <c r="I290" s="50">
        <v>1049999.98</v>
      </c>
      <c r="J290" s="50">
        <v>1049999.98</v>
      </c>
      <c r="K290" s="50">
        <v>0</v>
      </c>
      <c r="L290" s="50">
        <v>1049999.98</v>
      </c>
      <c r="M290" s="50">
        <v>0</v>
      </c>
      <c r="N290" s="50">
        <v>1049999.98</v>
      </c>
      <c r="O290" s="50">
        <v>0</v>
      </c>
      <c r="P290" s="50">
        <v>0</v>
      </c>
      <c r="Q290" s="50">
        <v>0</v>
      </c>
      <c r="R290" t="s">
        <v>2400</v>
      </c>
      <c r="S290" t="s">
        <v>2021</v>
      </c>
      <c r="T290" t="s">
        <v>1638</v>
      </c>
      <c r="U290" t="s">
        <v>476</v>
      </c>
      <c r="V290" t="s">
        <v>477</v>
      </c>
      <c r="W290" t="s">
        <v>617</v>
      </c>
      <c r="X290" t="s">
        <v>2401</v>
      </c>
      <c r="Y290" t="s">
        <v>2402</v>
      </c>
      <c r="Z290" t="s">
        <v>2403</v>
      </c>
      <c r="AA290" t="s">
        <v>1763</v>
      </c>
      <c r="AB290" t="s">
        <v>1160</v>
      </c>
      <c r="AC290" t="s">
        <v>1560</v>
      </c>
      <c r="AD290" t="s">
        <v>2404</v>
      </c>
      <c r="AE290" s="50">
        <v>30</v>
      </c>
      <c r="AF290" s="50">
        <v>314999.99</v>
      </c>
      <c r="AG290" s="50">
        <v>1049999.98</v>
      </c>
      <c r="AH290" s="50">
        <v>0</v>
      </c>
      <c r="AI290" t="s">
        <v>396</v>
      </c>
      <c r="AJ290">
        <v>100</v>
      </c>
      <c r="AK290" t="s">
        <v>1591</v>
      </c>
      <c r="AL290">
        <v>40</v>
      </c>
      <c r="AM290" t="s">
        <v>398</v>
      </c>
      <c r="AN290" t="s">
        <v>524</v>
      </c>
      <c r="AO290" t="s">
        <v>525</v>
      </c>
      <c r="AP290" t="s">
        <v>525</v>
      </c>
    </row>
    <row r="291" spans="1:42" hidden="1" x14ac:dyDescent="0.25">
      <c r="A291" t="s">
        <v>2405</v>
      </c>
      <c r="B291" t="s">
        <v>2406</v>
      </c>
      <c r="C291" t="s">
        <v>0</v>
      </c>
      <c r="D291" t="s">
        <v>2407</v>
      </c>
      <c r="E291" t="s">
        <v>193</v>
      </c>
      <c r="F291" t="s">
        <v>389</v>
      </c>
      <c r="G291" t="s">
        <v>2365</v>
      </c>
      <c r="H291" s="50">
        <v>649334.92000000004</v>
      </c>
      <c r="I291" s="50">
        <v>649739.41</v>
      </c>
      <c r="J291" s="50">
        <v>649334.92000000004</v>
      </c>
      <c r="K291" s="50">
        <v>0</v>
      </c>
      <c r="L291" s="50">
        <v>649334.92000000004</v>
      </c>
      <c r="M291" s="50">
        <v>0</v>
      </c>
      <c r="N291" s="50">
        <v>649334.92000000004</v>
      </c>
      <c r="O291" s="50">
        <v>0</v>
      </c>
      <c r="P291" s="50">
        <v>0</v>
      </c>
      <c r="Q291" s="50">
        <v>0</v>
      </c>
      <c r="R291" t="s">
        <v>2408</v>
      </c>
      <c r="S291" t="s">
        <v>2021</v>
      </c>
      <c r="T291" t="s">
        <v>1587</v>
      </c>
      <c r="U291" t="s">
        <v>476</v>
      </c>
      <c r="V291" t="s">
        <v>477</v>
      </c>
      <c r="W291" t="s">
        <v>608</v>
      </c>
      <c r="X291" t="s">
        <v>2409</v>
      </c>
      <c r="Y291" t="s">
        <v>2410</v>
      </c>
      <c r="Z291" t="s">
        <v>569</v>
      </c>
      <c r="AA291" t="s">
        <v>438</v>
      </c>
      <c r="AB291" t="s">
        <v>2198</v>
      </c>
      <c r="AC291" t="s">
        <v>1833</v>
      </c>
      <c r="AD291" t="s">
        <v>1609</v>
      </c>
      <c r="AE291" s="50">
        <v>30</v>
      </c>
      <c r="AF291" s="50">
        <v>194921.82</v>
      </c>
      <c r="AG291" s="50">
        <v>649739.41</v>
      </c>
      <c r="AH291" s="50">
        <v>0</v>
      </c>
      <c r="AI291" t="s">
        <v>1591</v>
      </c>
      <c r="AJ291">
        <v>100</v>
      </c>
      <c r="AK291" t="s">
        <v>1896</v>
      </c>
      <c r="AL291">
        <v>35</v>
      </c>
      <c r="AM291" t="s">
        <v>398</v>
      </c>
      <c r="AN291" t="s">
        <v>488</v>
      </c>
      <c r="AO291" t="s">
        <v>489</v>
      </c>
      <c r="AP291" t="s">
        <v>489</v>
      </c>
    </row>
    <row r="292" spans="1:42" hidden="1" x14ac:dyDescent="0.25">
      <c r="A292" t="s">
        <v>2411</v>
      </c>
      <c r="B292" t="s">
        <v>2412</v>
      </c>
      <c r="C292" t="s">
        <v>0</v>
      </c>
      <c r="D292" t="s">
        <v>2413</v>
      </c>
      <c r="E292" t="s">
        <v>193</v>
      </c>
      <c r="F292" t="s">
        <v>389</v>
      </c>
      <c r="G292" t="s">
        <v>2365</v>
      </c>
      <c r="H292" s="50">
        <v>647939.42000000004</v>
      </c>
      <c r="I292" s="50">
        <v>648737.17000000004</v>
      </c>
      <c r="J292" s="50">
        <v>647939.42000000004</v>
      </c>
      <c r="K292" s="50">
        <v>0</v>
      </c>
      <c r="L292" s="50">
        <v>647939.42000000004</v>
      </c>
      <c r="M292" s="50">
        <v>0</v>
      </c>
      <c r="N292" s="50">
        <v>647939.42000000004</v>
      </c>
      <c r="O292" s="50">
        <v>0</v>
      </c>
      <c r="P292" s="50">
        <v>0</v>
      </c>
      <c r="Q292" s="50">
        <v>0</v>
      </c>
      <c r="R292" t="s">
        <v>2414</v>
      </c>
      <c r="S292" t="s">
        <v>2021</v>
      </c>
      <c r="T292" t="s">
        <v>1587</v>
      </c>
      <c r="U292" t="s">
        <v>476</v>
      </c>
      <c r="V292" t="s">
        <v>477</v>
      </c>
      <c r="W292" t="s">
        <v>608</v>
      </c>
      <c r="X292" t="s">
        <v>2415</v>
      </c>
      <c r="Y292" t="s">
        <v>2402</v>
      </c>
      <c r="Z292" t="s">
        <v>2403</v>
      </c>
      <c r="AA292" t="s">
        <v>438</v>
      </c>
      <c r="AB292" t="s">
        <v>2198</v>
      </c>
      <c r="AC292" t="s">
        <v>1833</v>
      </c>
      <c r="AD292" t="s">
        <v>1609</v>
      </c>
      <c r="AE292" s="50">
        <v>30</v>
      </c>
      <c r="AF292" s="50">
        <v>194621.15</v>
      </c>
      <c r="AG292" s="50">
        <v>648737.17000000004</v>
      </c>
      <c r="AH292" s="50">
        <v>0</v>
      </c>
      <c r="AI292" t="s">
        <v>1591</v>
      </c>
      <c r="AJ292">
        <v>100</v>
      </c>
      <c r="AK292" t="s">
        <v>1896</v>
      </c>
      <c r="AL292">
        <v>28</v>
      </c>
      <c r="AM292" t="s">
        <v>398</v>
      </c>
      <c r="AN292" t="s">
        <v>488</v>
      </c>
      <c r="AO292" t="s">
        <v>489</v>
      </c>
      <c r="AP292" t="s">
        <v>489</v>
      </c>
    </row>
    <row r="293" spans="1:42" hidden="1" x14ac:dyDescent="0.25">
      <c r="A293" t="s">
        <v>2416</v>
      </c>
      <c r="B293" t="s">
        <v>2417</v>
      </c>
      <c r="C293" t="s">
        <v>0</v>
      </c>
      <c r="D293" t="s">
        <v>2418</v>
      </c>
      <c r="E293" t="s">
        <v>193</v>
      </c>
      <c r="F293" t="s">
        <v>389</v>
      </c>
      <c r="G293" t="s">
        <v>2365</v>
      </c>
      <c r="H293" s="50">
        <v>2345856.86</v>
      </c>
      <c r="I293" s="50">
        <v>2346104.7799999998</v>
      </c>
      <c r="J293" s="50">
        <v>2345856.86</v>
      </c>
      <c r="K293" s="50">
        <v>0</v>
      </c>
      <c r="L293" s="50">
        <v>2345856.86</v>
      </c>
      <c r="M293" s="50">
        <v>0</v>
      </c>
      <c r="N293" s="50">
        <v>2345856.86</v>
      </c>
      <c r="O293" s="50">
        <v>0</v>
      </c>
      <c r="P293" s="50">
        <v>0</v>
      </c>
      <c r="Q293" s="50">
        <v>0</v>
      </c>
      <c r="R293" t="s">
        <v>2419</v>
      </c>
      <c r="S293" t="s">
        <v>2021</v>
      </c>
      <c r="T293" t="s">
        <v>2420</v>
      </c>
      <c r="U293" t="s">
        <v>476</v>
      </c>
      <c r="V293" t="s">
        <v>477</v>
      </c>
      <c r="W293" t="s">
        <v>617</v>
      </c>
      <c r="X293" t="s">
        <v>2421</v>
      </c>
      <c r="Y293" t="s">
        <v>2410</v>
      </c>
      <c r="Z293" t="s">
        <v>569</v>
      </c>
      <c r="AA293" t="s">
        <v>1686</v>
      </c>
      <c r="AB293" t="s">
        <v>1686</v>
      </c>
      <c r="AC293" t="s">
        <v>1638</v>
      </c>
      <c r="AD293" t="s">
        <v>2404</v>
      </c>
      <c r="AE293" s="50">
        <v>30</v>
      </c>
      <c r="AF293" s="50">
        <v>703831.43</v>
      </c>
      <c r="AG293" s="50">
        <v>2346104.7799999998</v>
      </c>
      <c r="AH293" s="50">
        <v>0</v>
      </c>
      <c r="AI293" t="s">
        <v>2422</v>
      </c>
      <c r="AJ293">
        <v>100</v>
      </c>
      <c r="AK293" t="s">
        <v>2191</v>
      </c>
      <c r="AL293">
        <v>15</v>
      </c>
      <c r="AM293" t="s">
        <v>398</v>
      </c>
      <c r="AN293" t="s">
        <v>488</v>
      </c>
      <c r="AO293" t="s">
        <v>489</v>
      </c>
      <c r="AP293" t="s">
        <v>489</v>
      </c>
    </row>
    <row r="294" spans="1:42" hidden="1" x14ac:dyDescent="0.25">
      <c r="A294" t="s">
        <v>2423</v>
      </c>
      <c r="B294" t="s">
        <v>2424</v>
      </c>
      <c r="C294" t="s">
        <v>1</v>
      </c>
      <c r="D294" t="s">
        <v>13</v>
      </c>
      <c r="E294" t="s">
        <v>227</v>
      </c>
      <c r="F294" t="s">
        <v>389</v>
      </c>
      <c r="G294" t="s">
        <v>2365</v>
      </c>
      <c r="H294" s="50">
        <v>2342570.2599999998</v>
      </c>
      <c r="I294" s="50">
        <v>2353975.21</v>
      </c>
      <c r="J294" s="50">
        <v>2342570.2599999998</v>
      </c>
      <c r="K294" s="50">
        <v>0</v>
      </c>
      <c r="L294" s="50">
        <v>2342570.2599999998</v>
      </c>
      <c r="M294" s="50">
        <v>0</v>
      </c>
      <c r="N294" s="50">
        <v>2342570.2599999998</v>
      </c>
      <c r="O294" s="50">
        <v>0</v>
      </c>
      <c r="P294" s="50">
        <v>0</v>
      </c>
      <c r="Q294" s="50">
        <v>0</v>
      </c>
      <c r="R294" t="s">
        <v>2425</v>
      </c>
      <c r="S294" t="s">
        <v>1631</v>
      </c>
      <c r="T294" t="s">
        <v>1838</v>
      </c>
      <c r="U294" t="s">
        <v>476</v>
      </c>
      <c r="V294" t="s">
        <v>477</v>
      </c>
      <c r="W294" t="s">
        <v>617</v>
      </c>
      <c r="X294" t="s">
        <v>2426</v>
      </c>
      <c r="Y294" t="s">
        <v>1437</v>
      </c>
      <c r="Z294" t="s">
        <v>717</v>
      </c>
      <c r="AA294" t="s">
        <v>1160</v>
      </c>
      <c r="AB294" t="s">
        <v>1638</v>
      </c>
      <c r="AC294" t="s">
        <v>1767</v>
      </c>
      <c r="AD294" t="s">
        <v>2427</v>
      </c>
      <c r="AE294" s="50">
        <v>30</v>
      </c>
      <c r="AF294" s="50">
        <v>706192.56</v>
      </c>
      <c r="AG294" s="50">
        <v>2353975.21</v>
      </c>
      <c r="AH294" s="50">
        <v>0</v>
      </c>
      <c r="AI294" t="s">
        <v>396</v>
      </c>
      <c r="AJ294">
        <v>100</v>
      </c>
      <c r="AK294" t="s">
        <v>2428</v>
      </c>
      <c r="AL294">
        <v>200</v>
      </c>
      <c r="AM294" t="s">
        <v>398</v>
      </c>
      <c r="AN294" t="s">
        <v>488</v>
      </c>
      <c r="AO294" t="s">
        <v>428</v>
      </c>
      <c r="AP294" t="s">
        <v>428</v>
      </c>
    </row>
    <row r="295" spans="1:42" hidden="1" x14ac:dyDescent="0.25">
      <c r="A295" t="s">
        <v>2429</v>
      </c>
      <c r="B295" t="s">
        <v>2430</v>
      </c>
      <c r="C295" t="s">
        <v>17</v>
      </c>
      <c r="D295" t="s">
        <v>17</v>
      </c>
      <c r="E295" t="s">
        <v>256</v>
      </c>
      <c r="F295" t="s">
        <v>389</v>
      </c>
      <c r="G295" t="s">
        <v>2365</v>
      </c>
      <c r="H295" s="50">
        <v>4997754.05</v>
      </c>
      <c r="I295" s="50">
        <v>4997754.05</v>
      </c>
      <c r="J295" s="50">
        <v>4997754.04</v>
      </c>
      <c r="K295" s="50">
        <v>0</v>
      </c>
      <c r="L295" s="50">
        <v>4997754.04</v>
      </c>
      <c r="M295" s="50">
        <v>0.01</v>
      </c>
      <c r="N295" s="50">
        <v>4997754.05</v>
      </c>
      <c r="O295" s="50">
        <v>0</v>
      </c>
      <c r="P295" s="50">
        <v>0</v>
      </c>
      <c r="Q295" s="50">
        <v>0</v>
      </c>
      <c r="R295" t="s">
        <v>2431</v>
      </c>
      <c r="S295" t="s">
        <v>1631</v>
      </c>
      <c r="T295" t="s">
        <v>1160</v>
      </c>
      <c r="U295" t="s">
        <v>476</v>
      </c>
      <c r="V295" t="s">
        <v>477</v>
      </c>
      <c r="W295" t="s">
        <v>617</v>
      </c>
      <c r="X295" t="s">
        <v>2432</v>
      </c>
      <c r="Y295" t="s">
        <v>755</v>
      </c>
      <c r="Z295" t="s">
        <v>756</v>
      </c>
      <c r="AA295" t="s">
        <v>1583</v>
      </c>
      <c r="AB295" t="s">
        <v>1165</v>
      </c>
      <c r="AC295" t="s">
        <v>1763</v>
      </c>
      <c r="AD295" t="s">
        <v>2433</v>
      </c>
      <c r="AE295" s="50">
        <v>30</v>
      </c>
      <c r="AF295" s="50">
        <v>1499326.21</v>
      </c>
      <c r="AG295" s="50">
        <v>4997754.05</v>
      </c>
      <c r="AH295" s="50">
        <v>0</v>
      </c>
      <c r="AI295" t="s">
        <v>1948</v>
      </c>
      <c r="AJ295">
        <v>100</v>
      </c>
      <c r="AK295" t="s">
        <v>2434</v>
      </c>
      <c r="AL295">
        <v>200</v>
      </c>
      <c r="AM295" t="s">
        <v>398</v>
      </c>
      <c r="AN295" t="s">
        <v>500</v>
      </c>
      <c r="AO295" t="s">
        <v>501</v>
      </c>
      <c r="AP295" t="s">
        <v>501</v>
      </c>
    </row>
    <row r="296" spans="1:42" hidden="1" x14ac:dyDescent="0.25">
      <c r="A296" t="s">
        <v>2435</v>
      </c>
      <c r="B296" t="s">
        <v>2436</v>
      </c>
      <c r="C296" t="s">
        <v>16</v>
      </c>
      <c r="D296" t="s">
        <v>16</v>
      </c>
      <c r="E296" t="s">
        <v>200</v>
      </c>
      <c r="F296" t="s">
        <v>389</v>
      </c>
      <c r="G296" t="s">
        <v>390</v>
      </c>
      <c r="H296" s="50">
        <v>2994686.56</v>
      </c>
      <c r="I296" s="50">
        <v>2998841.57</v>
      </c>
      <c r="J296" s="50">
        <v>2994686.56</v>
      </c>
      <c r="K296" s="50">
        <v>0</v>
      </c>
      <c r="L296" s="50">
        <v>2994686.56</v>
      </c>
      <c r="M296" s="50">
        <v>0</v>
      </c>
      <c r="N296" s="50">
        <v>0</v>
      </c>
      <c r="O296" s="50">
        <v>2994686.56</v>
      </c>
      <c r="P296" s="50">
        <v>0</v>
      </c>
      <c r="Q296" s="50">
        <v>0</v>
      </c>
      <c r="R296" t="s">
        <v>2437</v>
      </c>
      <c r="S296" t="s">
        <v>1284</v>
      </c>
      <c r="T296" t="s">
        <v>1838</v>
      </c>
      <c r="U296" t="s">
        <v>476</v>
      </c>
      <c r="V296" t="s">
        <v>477</v>
      </c>
      <c r="W296" t="s">
        <v>617</v>
      </c>
      <c r="X296" t="s">
        <v>2438</v>
      </c>
      <c r="Y296" t="s">
        <v>2439</v>
      </c>
      <c r="Z296" t="s">
        <v>2440</v>
      </c>
      <c r="AA296" t="s">
        <v>2198</v>
      </c>
      <c r="AB296" t="s">
        <v>2164</v>
      </c>
      <c r="AC296" t="s">
        <v>2338</v>
      </c>
      <c r="AD296" t="s">
        <v>2441</v>
      </c>
      <c r="AE296" s="50">
        <v>30</v>
      </c>
      <c r="AF296" s="50">
        <v>899652.47</v>
      </c>
      <c r="AG296" s="50">
        <v>2998841.57</v>
      </c>
      <c r="AH296" s="50">
        <v>0</v>
      </c>
      <c r="AI296" t="s">
        <v>1591</v>
      </c>
      <c r="AJ296">
        <v>100</v>
      </c>
      <c r="AK296" t="s">
        <v>1591</v>
      </c>
      <c r="AL296">
        <v>450</v>
      </c>
      <c r="AM296" t="s">
        <v>398</v>
      </c>
      <c r="AN296" t="s">
        <v>993</v>
      </c>
      <c r="AO296" t="s">
        <v>2442</v>
      </c>
      <c r="AP296" t="s">
        <v>2442</v>
      </c>
    </row>
    <row r="297" spans="1:42" hidden="1" x14ac:dyDescent="0.25">
      <c r="A297" t="s">
        <v>2443</v>
      </c>
      <c r="B297" t="s">
        <v>2444</v>
      </c>
      <c r="C297" t="s">
        <v>16</v>
      </c>
      <c r="D297" t="s">
        <v>16</v>
      </c>
      <c r="E297" t="s">
        <v>200</v>
      </c>
      <c r="F297" t="s">
        <v>389</v>
      </c>
      <c r="G297" t="s">
        <v>390</v>
      </c>
      <c r="H297" s="50">
        <v>996868.56</v>
      </c>
      <c r="I297" s="50">
        <v>996994.58</v>
      </c>
      <c r="J297" s="50">
        <v>996868.56</v>
      </c>
      <c r="K297" s="50">
        <v>0</v>
      </c>
      <c r="L297" s="50">
        <v>996868.56</v>
      </c>
      <c r="M297" s="50">
        <v>0</v>
      </c>
      <c r="N297" s="50">
        <v>0</v>
      </c>
      <c r="O297" s="50">
        <v>996868.56</v>
      </c>
      <c r="P297" s="50">
        <v>0</v>
      </c>
      <c r="Q297" s="50">
        <v>0</v>
      </c>
      <c r="R297" t="s">
        <v>2445</v>
      </c>
      <c r="S297" t="s">
        <v>1284</v>
      </c>
      <c r="T297" t="s">
        <v>1587</v>
      </c>
      <c r="U297" t="s">
        <v>476</v>
      </c>
      <c r="V297" t="s">
        <v>477</v>
      </c>
      <c r="W297" t="s">
        <v>617</v>
      </c>
      <c r="X297" t="s">
        <v>2446</v>
      </c>
      <c r="Y297" t="s">
        <v>2447</v>
      </c>
      <c r="Z297" t="s">
        <v>2448</v>
      </c>
      <c r="AA297" t="s">
        <v>2198</v>
      </c>
      <c r="AB297" t="s">
        <v>2164</v>
      </c>
      <c r="AC297" t="s">
        <v>2338</v>
      </c>
      <c r="AD297" t="s">
        <v>2441</v>
      </c>
      <c r="AE297" s="50">
        <v>30</v>
      </c>
      <c r="AF297" s="50">
        <v>299098.37</v>
      </c>
      <c r="AG297" s="50">
        <v>996994.58</v>
      </c>
      <c r="AH297" s="50">
        <v>0</v>
      </c>
      <c r="AI297" t="s">
        <v>1399</v>
      </c>
      <c r="AJ297">
        <v>100</v>
      </c>
      <c r="AK297" t="s">
        <v>2249</v>
      </c>
      <c r="AL297">
        <v>360</v>
      </c>
      <c r="AM297" t="s">
        <v>398</v>
      </c>
      <c r="AN297" t="s">
        <v>957</v>
      </c>
      <c r="AO297" t="s">
        <v>734</v>
      </c>
      <c r="AP297" t="s">
        <v>1224</v>
      </c>
    </row>
    <row r="298" spans="1:42" hidden="1" x14ac:dyDescent="0.25">
      <c r="A298" t="s">
        <v>2449</v>
      </c>
      <c r="B298" t="s">
        <v>2450</v>
      </c>
      <c r="C298" t="s">
        <v>16</v>
      </c>
      <c r="D298" t="s">
        <v>16</v>
      </c>
      <c r="E298" t="s">
        <v>200</v>
      </c>
      <c r="F298" t="s">
        <v>389</v>
      </c>
      <c r="G298" t="s">
        <v>390</v>
      </c>
      <c r="H298" s="50">
        <v>499273.11</v>
      </c>
      <c r="I298" s="50">
        <v>499563.55</v>
      </c>
      <c r="J298" s="50">
        <v>499273.11</v>
      </c>
      <c r="K298" s="50">
        <v>0</v>
      </c>
      <c r="L298" s="50">
        <v>499273.11</v>
      </c>
      <c r="M298" s="50">
        <v>0</v>
      </c>
      <c r="N298" s="50">
        <v>0</v>
      </c>
      <c r="O298" s="50">
        <v>499273.11</v>
      </c>
      <c r="P298" s="50">
        <v>0</v>
      </c>
      <c r="Q298" s="50">
        <v>0</v>
      </c>
      <c r="R298" t="s">
        <v>2451</v>
      </c>
      <c r="S298" t="s">
        <v>1284</v>
      </c>
      <c r="T298" t="s">
        <v>2420</v>
      </c>
      <c r="U298" t="s">
        <v>476</v>
      </c>
      <c r="V298" t="s">
        <v>477</v>
      </c>
      <c r="W298" t="s">
        <v>608</v>
      </c>
      <c r="X298" t="s">
        <v>2452</v>
      </c>
      <c r="Y298" t="s">
        <v>797</v>
      </c>
      <c r="Z298" t="s">
        <v>798</v>
      </c>
      <c r="AA298" t="s">
        <v>438</v>
      </c>
      <c r="AB298" t="s">
        <v>2198</v>
      </c>
      <c r="AC298" t="s">
        <v>2164</v>
      </c>
      <c r="AD298" t="s">
        <v>2453</v>
      </c>
      <c r="AE298" s="50">
        <v>30</v>
      </c>
      <c r="AF298" s="50">
        <v>149869.06</v>
      </c>
      <c r="AG298" s="50">
        <v>499563.55</v>
      </c>
      <c r="AH298" s="50">
        <v>0</v>
      </c>
      <c r="AI298" t="s">
        <v>1591</v>
      </c>
      <c r="AJ298">
        <v>100</v>
      </c>
      <c r="AK298" t="s">
        <v>2354</v>
      </c>
      <c r="AL298">
        <v>300</v>
      </c>
      <c r="AM298" t="s">
        <v>398</v>
      </c>
      <c r="AN298" t="s">
        <v>1019</v>
      </c>
      <c r="AO298" t="s">
        <v>734</v>
      </c>
      <c r="AP298" t="s">
        <v>1524</v>
      </c>
    </row>
    <row r="299" spans="1:42" hidden="1" x14ac:dyDescent="0.25">
      <c r="A299" t="s">
        <v>2454</v>
      </c>
      <c r="B299" t="s">
        <v>2455</v>
      </c>
      <c r="C299" t="s">
        <v>16</v>
      </c>
      <c r="D299" t="s">
        <v>2456</v>
      </c>
      <c r="E299" t="s">
        <v>200</v>
      </c>
      <c r="F299" t="s">
        <v>389</v>
      </c>
      <c r="G299" t="s">
        <v>390</v>
      </c>
      <c r="H299" s="50">
        <v>597232.07999999996</v>
      </c>
      <c r="I299" s="50">
        <v>597241.52</v>
      </c>
      <c r="J299" s="50">
        <v>597232.07999999996</v>
      </c>
      <c r="K299" s="50">
        <v>0</v>
      </c>
      <c r="L299" s="50">
        <v>597232.07999999996</v>
      </c>
      <c r="M299" s="50">
        <v>0</v>
      </c>
      <c r="N299" s="50">
        <v>0</v>
      </c>
      <c r="O299" s="50">
        <v>597232.07999999996</v>
      </c>
      <c r="P299" s="50">
        <v>0</v>
      </c>
      <c r="Q299" s="50">
        <v>0</v>
      </c>
      <c r="R299" t="s">
        <v>2457</v>
      </c>
      <c r="S299" t="s">
        <v>1284</v>
      </c>
      <c r="T299" t="s">
        <v>1838</v>
      </c>
      <c r="U299" t="s">
        <v>476</v>
      </c>
      <c r="V299" t="s">
        <v>477</v>
      </c>
      <c r="W299" t="s">
        <v>608</v>
      </c>
      <c r="X299" t="s">
        <v>2458</v>
      </c>
      <c r="Y299" t="s">
        <v>797</v>
      </c>
      <c r="Z299" t="s">
        <v>798</v>
      </c>
      <c r="AA299" t="s">
        <v>438</v>
      </c>
      <c r="AB299" t="s">
        <v>2198</v>
      </c>
      <c r="AC299" t="s">
        <v>2164</v>
      </c>
      <c r="AD299" t="s">
        <v>2453</v>
      </c>
      <c r="AE299" s="50">
        <v>30</v>
      </c>
      <c r="AF299" s="50">
        <v>179172.45</v>
      </c>
      <c r="AG299" s="50">
        <v>597241.52</v>
      </c>
      <c r="AH299" s="50">
        <v>0</v>
      </c>
      <c r="AI299" t="s">
        <v>2303</v>
      </c>
      <c r="AJ299">
        <v>100</v>
      </c>
      <c r="AK299" t="s">
        <v>2303</v>
      </c>
      <c r="AL299">
        <v>521</v>
      </c>
      <c r="AM299" t="s">
        <v>398</v>
      </c>
      <c r="AN299" t="s">
        <v>1019</v>
      </c>
      <c r="AO299" t="s">
        <v>742</v>
      </c>
      <c r="AP299" t="s">
        <v>1524</v>
      </c>
    </row>
    <row r="300" spans="1:42" hidden="1" x14ac:dyDescent="0.25">
      <c r="A300" t="s">
        <v>2459</v>
      </c>
      <c r="B300" t="s">
        <v>2460</v>
      </c>
      <c r="C300" t="s">
        <v>5</v>
      </c>
      <c r="D300" t="s">
        <v>2461</v>
      </c>
      <c r="E300" t="s">
        <v>316</v>
      </c>
      <c r="F300" t="s">
        <v>389</v>
      </c>
      <c r="G300" t="s">
        <v>2365</v>
      </c>
      <c r="H300" s="50">
        <v>2270954.75</v>
      </c>
      <c r="I300" s="50">
        <v>2270954.75</v>
      </c>
      <c r="J300" s="50">
        <v>2270954.75</v>
      </c>
      <c r="K300" s="50">
        <v>0</v>
      </c>
      <c r="L300" s="50">
        <v>2270954.75</v>
      </c>
      <c r="M300" s="50">
        <v>0</v>
      </c>
      <c r="N300" s="50">
        <v>2270954.75</v>
      </c>
      <c r="O300" s="50">
        <v>0</v>
      </c>
      <c r="P300" s="50">
        <v>0</v>
      </c>
      <c r="Q300" s="50">
        <v>0</v>
      </c>
      <c r="R300" t="s">
        <v>2462</v>
      </c>
      <c r="S300" t="s">
        <v>1284</v>
      </c>
      <c r="T300" t="s">
        <v>2463</v>
      </c>
      <c r="U300" t="s">
        <v>476</v>
      </c>
      <c r="V300" t="s">
        <v>477</v>
      </c>
      <c r="W300" t="s">
        <v>617</v>
      </c>
      <c r="X300" t="s">
        <v>2464</v>
      </c>
      <c r="Y300" t="s">
        <v>731</v>
      </c>
      <c r="Z300" t="s">
        <v>732</v>
      </c>
      <c r="AA300" t="s">
        <v>1401</v>
      </c>
      <c r="AB300" t="s">
        <v>2441</v>
      </c>
      <c r="AC300" t="s">
        <v>2465</v>
      </c>
      <c r="AD300" t="s">
        <v>2466</v>
      </c>
      <c r="AE300" s="50">
        <v>0</v>
      </c>
      <c r="AF300" s="50">
        <v>0</v>
      </c>
      <c r="AG300" s="50">
        <v>2270954.75</v>
      </c>
      <c r="AH300" s="50">
        <v>0</v>
      </c>
      <c r="AI300" t="s">
        <v>2467</v>
      </c>
      <c r="AJ300">
        <v>100</v>
      </c>
      <c r="AK300" t="s">
        <v>1825</v>
      </c>
      <c r="AL300">
        <v>736</v>
      </c>
      <c r="AM300" t="s">
        <v>398</v>
      </c>
      <c r="AN300" t="s">
        <v>500</v>
      </c>
      <c r="AO300" t="s">
        <v>501</v>
      </c>
      <c r="AP300" t="s">
        <v>501</v>
      </c>
    </row>
    <row r="301" spans="1:42" hidden="1" x14ac:dyDescent="0.25">
      <c r="A301" t="s">
        <v>2468</v>
      </c>
      <c r="B301" t="s">
        <v>2469</v>
      </c>
      <c r="C301" t="s">
        <v>887</v>
      </c>
      <c r="D301" t="s">
        <v>888</v>
      </c>
      <c r="E301" t="s">
        <v>889</v>
      </c>
      <c r="F301" t="s">
        <v>389</v>
      </c>
      <c r="G301" t="s">
        <v>2365</v>
      </c>
      <c r="H301" s="50">
        <v>1499296.79</v>
      </c>
      <c r="I301" s="50">
        <v>1499296.79</v>
      </c>
      <c r="J301" s="50">
        <v>1499296.79</v>
      </c>
      <c r="K301" s="50">
        <v>0</v>
      </c>
      <c r="L301" s="50">
        <v>1499296.79</v>
      </c>
      <c r="M301" s="50">
        <v>0</v>
      </c>
      <c r="N301" s="50">
        <v>1499296.79</v>
      </c>
      <c r="O301" s="50">
        <v>0</v>
      </c>
      <c r="P301" s="50">
        <v>0</v>
      </c>
      <c r="Q301" s="50">
        <v>0</v>
      </c>
      <c r="R301" t="s">
        <v>2470</v>
      </c>
      <c r="S301" t="s">
        <v>1284</v>
      </c>
      <c r="T301" t="s">
        <v>2181</v>
      </c>
      <c r="U301" t="s">
        <v>476</v>
      </c>
      <c r="V301" t="s">
        <v>477</v>
      </c>
      <c r="W301" t="s">
        <v>617</v>
      </c>
      <c r="X301" t="s">
        <v>2471</v>
      </c>
      <c r="Y301" t="s">
        <v>2472</v>
      </c>
      <c r="Z301" t="s">
        <v>2473</v>
      </c>
      <c r="AA301" t="s">
        <v>2474</v>
      </c>
      <c r="AB301" t="s">
        <v>1763</v>
      </c>
      <c r="AC301" t="s">
        <v>1160</v>
      </c>
      <c r="AD301" t="s">
        <v>1609</v>
      </c>
      <c r="AE301" s="50">
        <v>30</v>
      </c>
      <c r="AF301" s="50">
        <v>449789.03</v>
      </c>
      <c r="AG301" s="50">
        <v>1499296.79</v>
      </c>
      <c r="AH301" s="50">
        <v>0</v>
      </c>
      <c r="AI301" t="s">
        <v>396</v>
      </c>
      <c r="AJ301">
        <v>100</v>
      </c>
      <c r="AK301" t="s">
        <v>1896</v>
      </c>
      <c r="AL301">
        <v>50</v>
      </c>
      <c r="AM301" t="s">
        <v>398</v>
      </c>
      <c r="AN301" t="s">
        <v>500</v>
      </c>
      <c r="AO301" t="s">
        <v>501</v>
      </c>
      <c r="AP301" t="s">
        <v>501</v>
      </c>
    </row>
    <row r="302" spans="1:42" hidden="1" x14ac:dyDescent="0.25">
      <c r="A302" t="s">
        <v>2475</v>
      </c>
      <c r="B302" t="s">
        <v>2476</v>
      </c>
      <c r="C302" t="s">
        <v>16</v>
      </c>
      <c r="D302" t="s">
        <v>2477</v>
      </c>
      <c r="E302" t="s">
        <v>200</v>
      </c>
      <c r="F302" t="s">
        <v>389</v>
      </c>
      <c r="G302" t="s">
        <v>390</v>
      </c>
      <c r="H302" s="50">
        <v>2983407.72</v>
      </c>
      <c r="I302" s="50">
        <v>2983421.89</v>
      </c>
      <c r="J302" s="50">
        <v>2983407.72</v>
      </c>
      <c r="K302" s="50">
        <v>0</v>
      </c>
      <c r="L302" s="50">
        <v>2983407.72</v>
      </c>
      <c r="M302" s="50">
        <v>0</v>
      </c>
      <c r="N302" s="50">
        <v>0</v>
      </c>
      <c r="O302" s="50">
        <v>2983407.72</v>
      </c>
      <c r="P302" s="50">
        <v>0</v>
      </c>
      <c r="Q302" s="50">
        <v>0</v>
      </c>
      <c r="R302" t="s">
        <v>2478</v>
      </c>
      <c r="S302" t="s">
        <v>1695</v>
      </c>
      <c r="T302" t="s">
        <v>1838</v>
      </c>
      <c r="U302" t="s">
        <v>476</v>
      </c>
      <c r="V302" t="s">
        <v>477</v>
      </c>
      <c r="W302" t="s">
        <v>617</v>
      </c>
      <c r="X302" t="s">
        <v>2479</v>
      </c>
      <c r="Y302" t="s">
        <v>1437</v>
      </c>
      <c r="Z302" t="s">
        <v>717</v>
      </c>
      <c r="AA302" t="s">
        <v>2164</v>
      </c>
      <c r="AB302" t="s">
        <v>2338</v>
      </c>
      <c r="AC302" t="s">
        <v>2338</v>
      </c>
      <c r="AD302" t="s">
        <v>2441</v>
      </c>
      <c r="AE302" s="50">
        <v>30</v>
      </c>
      <c r="AF302" s="50">
        <v>895026.56</v>
      </c>
      <c r="AG302" s="50">
        <v>2983421.89</v>
      </c>
      <c r="AH302" s="50">
        <v>0</v>
      </c>
      <c r="AI302" t="s">
        <v>2295</v>
      </c>
      <c r="AJ302">
        <v>100</v>
      </c>
      <c r="AK302" t="s">
        <v>2480</v>
      </c>
      <c r="AL302">
        <v>1002</v>
      </c>
      <c r="AM302" t="s">
        <v>398</v>
      </c>
      <c r="AN302" t="s">
        <v>2481</v>
      </c>
      <c r="AO302" t="s">
        <v>2482</v>
      </c>
      <c r="AP302" t="s">
        <v>2482</v>
      </c>
    </row>
    <row r="303" spans="1:42" hidden="1" x14ac:dyDescent="0.25">
      <c r="A303" t="s">
        <v>2483</v>
      </c>
      <c r="B303" t="s">
        <v>2484</v>
      </c>
      <c r="C303" t="s">
        <v>16</v>
      </c>
      <c r="D303" t="s">
        <v>2485</v>
      </c>
      <c r="E303" t="s">
        <v>200</v>
      </c>
      <c r="F303" t="s">
        <v>389</v>
      </c>
      <c r="G303" t="s">
        <v>390</v>
      </c>
      <c r="H303" s="50">
        <v>4483509.58</v>
      </c>
      <c r="I303" s="50">
        <v>4483540.24</v>
      </c>
      <c r="J303" s="50">
        <v>4483509.58</v>
      </c>
      <c r="K303" s="50">
        <v>0</v>
      </c>
      <c r="L303" s="50">
        <v>4483509.58</v>
      </c>
      <c r="M303" s="50">
        <v>0</v>
      </c>
      <c r="N303" s="50">
        <v>0</v>
      </c>
      <c r="O303" s="50">
        <v>4483509.58</v>
      </c>
      <c r="P303" s="50">
        <v>0</v>
      </c>
      <c r="Q303" s="50">
        <v>0</v>
      </c>
      <c r="R303" t="s">
        <v>2486</v>
      </c>
      <c r="S303" t="s">
        <v>1695</v>
      </c>
      <c r="T303" t="s">
        <v>2420</v>
      </c>
      <c r="U303" t="s">
        <v>476</v>
      </c>
      <c r="V303" t="s">
        <v>477</v>
      </c>
      <c r="W303" t="s">
        <v>617</v>
      </c>
      <c r="X303" t="s">
        <v>2487</v>
      </c>
      <c r="Y303" t="s">
        <v>636</v>
      </c>
      <c r="Z303" t="s">
        <v>620</v>
      </c>
      <c r="AA303" t="s">
        <v>2164</v>
      </c>
      <c r="AB303" t="s">
        <v>2338</v>
      </c>
      <c r="AC303" t="s">
        <v>2338</v>
      </c>
      <c r="AD303" t="s">
        <v>1591</v>
      </c>
      <c r="AE303" s="50">
        <v>30</v>
      </c>
      <c r="AF303" s="50">
        <v>1345062.07</v>
      </c>
      <c r="AG303" s="50">
        <v>4483540.24</v>
      </c>
      <c r="AH303" s="50">
        <v>0</v>
      </c>
      <c r="AI303" t="s">
        <v>396</v>
      </c>
      <c r="AJ303">
        <v>100</v>
      </c>
      <c r="AK303" t="s">
        <v>2480</v>
      </c>
      <c r="AL303">
        <v>1651</v>
      </c>
      <c r="AM303" t="s">
        <v>398</v>
      </c>
      <c r="AN303" t="s">
        <v>2481</v>
      </c>
      <c r="AO303" t="s">
        <v>2482</v>
      </c>
      <c r="AP303" t="s">
        <v>2482</v>
      </c>
    </row>
    <row r="304" spans="1:42" hidden="1" x14ac:dyDescent="0.25">
      <c r="A304" t="s">
        <v>2488</v>
      </c>
      <c r="B304" t="s">
        <v>2489</v>
      </c>
      <c r="C304" t="s">
        <v>16</v>
      </c>
      <c r="D304" t="s">
        <v>16</v>
      </c>
      <c r="E304" t="s">
        <v>200</v>
      </c>
      <c r="F304" t="s">
        <v>389</v>
      </c>
      <c r="G304" t="s">
        <v>390</v>
      </c>
      <c r="H304" s="50">
        <v>1447958.02</v>
      </c>
      <c r="I304" s="50">
        <v>1447958.02</v>
      </c>
      <c r="J304" s="50">
        <v>1447957.98</v>
      </c>
      <c r="K304" s="50">
        <v>0</v>
      </c>
      <c r="L304" s="50">
        <v>1447957.98</v>
      </c>
      <c r="M304" s="50">
        <v>0.04</v>
      </c>
      <c r="N304" s="50">
        <v>0</v>
      </c>
      <c r="O304" s="50">
        <v>1447958.02</v>
      </c>
      <c r="P304" s="50">
        <v>0</v>
      </c>
      <c r="Q304" s="50">
        <v>0</v>
      </c>
      <c r="R304" t="s">
        <v>2490</v>
      </c>
      <c r="S304" t="s">
        <v>1695</v>
      </c>
      <c r="T304" t="s">
        <v>1556</v>
      </c>
      <c r="U304" t="s">
        <v>476</v>
      </c>
      <c r="V304" t="s">
        <v>477</v>
      </c>
      <c r="W304" t="s">
        <v>617</v>
      </c>
      <c r="X304" t="s">
        <v>2491</v>
      </c>
      <c r="Y304" t="s">
        <v>610</v>
      </c>
      <c r="Z304" t="s">
        <v>611</v>
      </c>
      <c r="AA304" t="s">
        <v>2164</v>
      </c>
      <c r="AB304" t="s">
        <v>2338</v>
      </c>
      <c r="AC304" t="s">
        <v>2338</v>
      </c>
      <c r="AD304" t="s">
        <v>2441</v>
      </c>
      <c r="AE304" s="50">
        <v>30</v>
      </c>
      <c r="AF304" s="50">
        <v>434387.4</v>
      </c>
      <c r="AG304" s="50">
        <v>1447958.02</v>
      </c>
      <c r="AH304" s="50">
        <v>0</v>
      </c>
      <c r="AI304" t="s">
        <v>1609</v>
      </c>
      <c r="AJ304">
        <v>100</v>
      </c>
      <c r="AK304" t="s">
        <v>1472</v>
      </c>
      <c r="AL304">
        <v>380</v>
      </c>
      <c r="AM304" t="s">
        <v>398</v>
      </c>
      <c r="AN304" t="s">
        <v>993</v>
      </c>
      <c r="AO304" t="s">
        <v>2442</v>
      </c>
      <c r="AP304" t="s">
        <v>2442</v>
      </c>
    </row>
    <row r="305" spans="1:42" hidden="1" x14ac:dyDescent="0.25">
      <c r="A305" t="s">
        <v>2492</v>
      </c>
      <c r="B305" t="s">
        <v>2493</v>
      </c>
      <c r="C305" t="s">
        <v>16</v>
      </c>
      <c r="D305" t="s">
        <v>16</v>
      </c>
      <c r="E305" t="s">
        <v>200</v>
      </c>
      <c r="F305" t="s">
        <v>389</v>
      </c>
      <c r="G305" t="s">
        <v>390</v>
      </c>
      <c r="H305" s="50">
        <v>1182122.53</v>
      </c>
      <c r="I305" s="50">
        <v>1198880.32</v>
      </c>
      <c r="J305" s="50">
        <v>1182122.53</v>
      </c>
      <c r="K305" s="50">
        <v>0</v>
      </c>
      <c r="L305" s="50">
        <v>1182122.53</v>
      </c>
      <c r="M305" s="50">
        <v>0</v>
      </c>
      <c r="N305" s="50">
        <v>0</v>
      </c>
      <c r="O305" s="50">
        <v>1182122.53</v>
      </c>
      <c r="P305" s="50">
        <v>0</v>
      </c>
      <c r="Q305" s="50">
        <v>0</v>
      </c>
      <c r="R305" t="s">
        <v>2494</v>
      </c>
      <c r="S305" t="s">
        <v>1695</v>
      </c>
      <c r="T305" t="s">
        <v>2223</v>
      </c>
      <c r="U305" t="s">
        <v>476</v>
      </c>
      <c r="V305" t="s">
        <v>477</v>
      </c>
      <c r="W305" t="s">
        <v>617</v>
      </c>
      <c r="X305" t="s">
        <v>2495</v>
      </c>
      <c r="Y305" t="s">
        <v>2447</v>
      </c>
      <c r="Z305" t="s">
        <v>2448</v>
      </c>
      <c r="AA305" t="s">
        <v>2164</v>
      </c>
      <c r="AB305" t="s">
        <v>2338</v>
      </c>
      <c r="AC305" t="s">
        <v>2338</v>
      </c>
      <c r="AD305" t="s">
        <v>2441</v>
      </c>
      <c r="AE305" s="50">
        <v>30</v>
      </c>
      <c r="AF305" s="50">
        <v>359664.09</v>
      </c>
      <c r="AG305" s="50">
        <v>1198880.32</v>
      </c>
      <c r="AH305" s="50">
        <v>0</v>
      </c>
      <c r="AI305" t="s">
        <v>2332</v>
      </c>
      <c r="AJ305">
        <v>100</v>
      </c>
      <c r="AK305" t="s">
        <v>1608</v>
      </c>
      <c r="AL305">
        <v>220</v>
      </c>
      <c r="AM305" t="s">
        <v>398</v>
      </c>
      <c r="AN305" t="s">
        <v>993</v>
      </c>
      <c r="AO305" t="s">
        <v>1344</v>
      </c>
      <c r="AP305" t="s">
        <v>1344</v>
      </c>
    </row>
    <row r="306" spans="1:42" hidden="1" x14ac:dyDescent="0.25">
      <c r="A306" t="s">
        <v>2496</v>
      </c>
      <c r="B306" t="s">
        <v>2497</v>
      </c>
      <c r="C306" t="s">
        <v>16</v>
      </c>
      <c r="D306" t="s">
        <v>1391</v>
      </c>
      <c r="E306" t="s">
        <v>200</v>
      </c>
      <c r="F306" t="s">
        <v>389</v>
      </c>
      <c r="G306" t="s">
        <v>390</v>
      </c>
      <c r="H306" s="50">
        <v>1487828.33</v>
      </c>
      <c r="I306" s="50">
        <v>1491832.5</v>
      </c>
      <c r="J306" s="50">
        <v>1487828.33</v>
      </c>
      <c r="K306" s="50">
        <v>0</v>
      </c>
      <c r="L306" s="50">
        <v>1487828.33</v>
      </c>
      <c r="M306" s="50">
        <v>0</v>
      </c>
      <c r="N306" s="50">
        <v>0</v>
      </c>
      <c r="O306" s="50">
        <v>1487828.33</v>
      </c>
      <c r="P306" s="50">
        <v>0</v>
      </c>
      <c r="Q306" s="50">
        <v>0</v>
      </c>
      <c r="R306" t="s">
        <v>2498</v>
      </c>
      <c r="S306" t="s">
        <v>1695</v>
      </c>
      <c r="T306" t="s">
        <v>1587</v>
      </c>
      <c r="U306" t="s">
        <v>476</v>
      </c>
      <c r="V306" t="s">
        <v>477</v>
      </c>
      <c r="W306" t="s">
        <v>617</v>
      </c>
      <c r="X306" t="s">
        <v>2499</v>
      </c>
      <c r="Y306" t="s">
        <v>797</v>
      </c>
      <c r="Z306" t="s">
        <v>798</v>
      </c>
      <c r="AA306" t="s">
        <v>2198</v>
      </c>
      <c r="AB306" t="s">
        <v>2164</v>
      </c>
      <c r="AC306" t="s">
        <v>2338</v>
      </c>
      <c r="AD306" t="s">
        <v>2441</v>
      </c>
      <c r="AE306" s="50">
        <v>30</v>
      </c>
      <c r="AF306" s="50">
        <v>447549.75</v>
      </c>
      <c r="AG306" s="50">
        <v>1491832.5</v>
      </c>
      <c r="AH306" s="50">
        <v>0</v>
      </c>
      <c r="AI306" t="s">
        <v>2249</v>
      </c>
      <c r="AJ306">
        <v>100</v>
      </c>
      <c r="AK306" t="s">
        <v>2433</v>
      </c>
      <c r="AL306">
        <v>809</v>
      </c>
      <c r="AM306" t="s">
        <v>398</v>
      </c>
      <c r="AN306" t="s">
        <v>1297</v>
      </c>
      <c r="AO306" t="s">
        <v>734</v>
      </c>
      <c r="AP306" t="s">
        <v>734</v>
      </c>
    </row>
    <row r="307" spans="1:42" hidden="1" x14ac:dyDescent="0.25">
      <c r="A307" t="s">
        <v>2500</v>
      </c>
      <c r="B307" t="s">
        <v>2501</v>
      </c>
      <c r="C307" t="s">
        <v>1</v>
      </c>
      <c r="D307" t="s">
        <v>13</v>
      </c>
      <c r="E307" t="s">
        <v>227</v>
      </c>
      <c r="F307" t="s">
        <v>389</v>
      </c>
      <c r="G307" t="s">
        <v>2365</v>
      </c>
      <c r="H307" s="50">
        <v>4262433.72</v>
      </c>
      <c r="I307" s="50">
        <v>4262433.72</v>
      </c>
      <c r="J307" s="50">
        <v>4262433.49</v>
      </c>
      <c r="K307" s="50">
        <v>0</v>
      </c>
      <c r="L307" s="50">
        <v>4262433.49</v>
      </c>
      <c r="M307" s="50">
        <v>0.23</v>
      </c>
      <c r="N307" s="50">
        <v>4262433.72</v>
      </c>
      <c r="O307" s="50">
        <v>0</v>
      </c>
      <c r="P307" s="50">
        <v>0</v>
      </c>
      <c r="Q307" s="50">
        <v>0</v>
      </c>
      <c r="R307" t="s">
        <v>2502</v>
      </c>
      <c r="S307" t="s">
        <v>1695</v>
      </c>
      <c r="T307" t="s">
        <v>1556</v>
      </c>
      <c r="U307" t="s">
        <v>476</v>
      </c>
      <c r="V307" t="s">
        <v>477</v>
      </c>
      <c r="W307" t="s">
        <v>617</v>
      </c>
      <c r="X307" t="s">
        <v>2503</v>
      </c>
      <c r="Y307" t="s">
        <v>2504</v>
      </c>
      <c r="Z307" t="s">
        <v>2505</v>
      </c>
      <c r="AA307" t="s">
        <v>1160</v>
      </c>
      <c r="AB307" t="s">
        <v>1638</v>
      </c>
      <c r="AC307" t="s">
        <v>1767</v>
      </c>
      <c r="AD307" t="s">
        <v>2427</v>
      </c>
      <c r="AE307" s="50">
        <v>30</v>
      </c>
      <c r="AF307" s="50">
        <v>1278730.1100000001</v>
      </c>
      <c r="AG307" s="50">
        <v>4262433.72</v>
      </c>
      <c r="AH307" s="50">
        <v>0</v>
      </c>
      <c r="AI307" t="s">
        <v>396</v>
      </c>
      <c r="AJ307">
        <v>100</v>
      </c>
      <c r="AK307" t="s">
        <v>2354</v>
      </c>
      <c r="AL307">
        <v>200</v>
      </c>
      <c r="AM307" t="s">
        <v>398</v>
      </c>
      <c r="AN307" t="s">
        <v>945</v>
      </c>
      <c r="AO307" t="s">
        <v>525</v>
      </c>
      <c r="AP307" t="s">
        <v>525</v>
      </c>
    </row>
    <row r="308" spans="1:42" hidden="1" x14ac:dyDescent="0.25">
      <c r="A308" t="s">
        <v>2506</v>
      </c>
      <c r="B308" t="s">
        <v>2507</v>
      </c>
      <c r="C308" t="s">
        <v>16</v>
      </c>
      <c r="D308" t="s">
        <v>1702</v>
      </c>
      <c r="E308" t="s">
        <v>200</v>
      </c>
      <c r="F308" t="s">
        <v>389</v>
      </c>
      <c r="G308" t="s">
        <v>2365</v>
      </c>
      <c r="H308" s="50">
        <v>943672.41</v>
      </c>
      <c r="I308" s="50">
        <v>944615.7</v>
      </c>
      <c r="J308" s="50">
        <v>943672.41</v>
      </c>
      <c r="K308" s="50">
        <v>0</v>
      </c>
      <c r="L308" s="50">
        <v>943672.41</v>
      </c>
      <c r="M308" s="50">
        <v>0</v>
      </c>
      <c r="N308" s="50">
        <v>943672.41</v>
      </c>
      <c r="O308" s="50">
        <v>0</v>
      </c>
      <c r="P308" s="50">
        <v>0</v>
      </c>
      <c r="Q308" s="50">
        <v>0</v>
      </c>
      <c r="R308" t="s">
        <v>2508</v>
      </c>
      <c r="S308" t="s">
        <v>1695</v>
      </c>
      <c r="T308" t="s">
        <v>2420</v>
      </c>
      <c r="U308" t="s">
        <v>476</v>
      </c>
      <c r="V308" t="s">
        <v>477</v>
      </c>
      <c r="W308" t="s">
        <v>617</v>
      </c>
      <c r="X308" t="s">
        <v>2509</v>
      </c>
      <c r="Y308" t="s">
        <v>1706</v>
      </c>
      <c r="Z308" t="s">
        <v>1707</v>
      </c>
      <c r="AA308" t="s">
        <v>2198</v>
      </c>
      <c r="AB308" t="s">
        <v>2164</v>
      </c>
      <c r="AC308" t="s">
        <v>2338</v>
      </c>
      <c r="AD308" t="s">
        <v>1591</v>
      </c>
      <c r="AE308" s="50">
        <v>30</v>
      </c>
      <c r="AF308" s="50">
        <v>283384.7</v>
      </c>
      <c r="AG308" s="50">
        <v>944615.7</v>
      </c>
      <c r="AH308" s="50">
        <v>0</v>
      </c>
      <c r="AI308" t="s">
        <v>396</v>
      </c>
      <c r="AJ308">
        <v>100</v>
      </c>
      <c r="AK308" t="s">
        <v>2480</v>
      </c>
      <c r="AL308">
        <v>361</v>
      </c>
      <c r="AM308" t="s">
        <v>398</v>
      </c>
      <c r="AN308" t="s">
        <v>500</v>
      </c>
      <c r="AO308" t="s">
        <v>501</v>
      </c>
      <c r="AP308" t="s">
        <v>501</v>
      </c>
    </row>
    <row r="309" spans="1:42" hidden="1" x14ac:dyDescent="0.25">
      <c r="A309" t="s">
        <v>2510</v>
      </c>
      <c r="B309" t="s">
        <v>2511</v>
      </c>
      <c r="C309" t="s">
        <v>649</v>
      </c>
      <c r="D309" t="s">
        <v>669</v>
      </c>
      <c r="E309" t="s">
        <v>651</v>
      </c>
      <c r="F309" t="s">
        <v>389</v>
      </c>
      <c r="G309" t="s">
        <v>2365</v>
      </c>
      <c r="H309" s="50">
        <v>3465107.99</v>
      </c>
      <c r="I309" s="50">
        <v>3465107.99</v>
      </c>
      <c r="J309" s="50">
        <v>3465107.98</v>
      </c>
      <c r="K309" s="50">
        <v>0</v>
      </c>
      <c r="L309" s="50">
        <v>3465107.98</v>
      </c>
      <c r="M309" s="50">
        <v>0.01</v>
      </c>
      <c r="N309" s="50">
        <v>3465107.99</v>
      </c>
      <c r="O309" s="50">
        <v>0</v>
      </c>
      <c r="P309" s="50">
        <v>0</v>
      </c>
      <c r="Q309" s="50">
        <v>0</v>
      </c>
      <c r="R309" t="s">
        <v>2512</v>
      </c>
      <c r="S309" t="s">
        <v>1695</v>
      </c>
      <c r="T309" t="s">
        <v>1975</v>
      </c>
      <c r="U309" t="s">
        <v>476</v>
      </c>
      <c r="V309" t="s">
        <v>477</v>
      </c>
      <c r="W309" t="s">
        <v>617</v>
      </c>
      <c r="X309" t="s">
        <v>2513</v>
      </c>
      <c r="Y309" t="s">
        <v>673</v>
      </c>
      <c r="Z309" t="s">
        <v>481</v>
      </c>
      <c r="AA309" t="s">
        <v>2338</v>
      </c>
      <c r="AB309" t="s">
        <v>1833</v>
      </c>
      <c r="AC309" t="s">
        <v>1833</v>
      </c>
      <c r="AD309" t="s">
        <v>1848</v>
      </c>
      <c r="AE309" s="50">
        <v>30</v>
      </c>
      <c r="AF309" s="50">
        <v>1039532.39</v>
      </c>
      <c r="AG309" s="50">
        <v>3465107.99</v>
      </c>
      <c r="AH309" s="50">
        <v>0</v>
      </c>
      <c r="AI309" t="s">
        <v>396</v>
      </c>
      <c r="AJ309">
        <v>100</v>
      </c>
      <c r="AK309" t="s">
        <v>2427</v>
      </c>
      <c r="AL309">
        <v>450</v>
      </c>
      <c r="AM309" t="s">
        <v>398</v>
      </c>
      <c r="AN309" t="s">
        <v>488</v>
      </c>
      <c r="AO309" t="s">
        <v>489</v>
      </c>
      <c r="AP309" t="s">
        <v>489</v>
      </c>
    </row>
    <row r="310" spans="1:42" hidden="1" x14ac:dyDescent="0.25">
      <c r="A310" t="s">
        <v>2514</v>
      </c>
      <c r="B310" t="s">
        <v>2515</v>
      </c>
      <c r="C310" t="s">
        <v>887</v>
      </c>
      <c r="D310" t="s">
        <v>887</v>
      </c>
      <c r="E310" t="s">
        <v>889</v>
      </c>
      <c r="F310" t="s">
        <v>389</v>
      </c>
      <c r="G310" t="s">
        <v>2365</v>
      </c>
      <c r="H310" s="50">
        <v>999502.92</v>
      </c>
      <c r="I310" s="50">
        <v>999502.92</v>
      </c>
      <c r="J310" s="50">
        <v>999502.92</v>
      </c>
      <c r="K310" s="50">
        <v>0</v>
      </c>
      <c r="L310" s="50">
        <v>999502.92</v>
      </c>
      <c r="M310" s="50">
        <v>0</v>
      </c>
      <c r="N310" s="50">
        <v>999502.92</v>
      </c>
      <c r="O310" s="50">
        <v>0</v>
      </c>
      <c r="P310" s="50">
        <v>0</v>
      </c>
      <c r="Q310" s="50">
        <v>0</v>
      </c>
      <c r="R310" t="s">
        <v>2516</v>
      </c>
      <c r="S310" t="s">
        <v>1695</v>
      </c>
      <c r="T310" t="s">
        <v>2181</v>
      </c>
      <c r="U310" t="s">
        <v>476</v>
      </c>
      <c r="V310" t="s">
        <v>477</v>
      </c>
      <c r="W310" t="s">
        <v>617</v>
      </c>
      <c r="X310" t="s">
        <v>2517</v>
      </c>
      <c r="Y310" t="s">
        <v>2518</v>
      </c>
      <c r="Z310" t="s">
        <v>2519</v>
      </c>
      <c r="AA310" t="s">
        <v>2338</v>
      </c>
      <c r="AB310" t="s">
        <v>1833</v>
      </c>
      <c r="AC310" t="s">
        <v>1583</v>
      </c>
      <c r="AD310" t="s">
        <v>1609</v>
      </c>
      <c r="AE310" s="50">
        <v>30</v>
      </c>
      <c r="AF310" s="50">
        <v>299850.87</v>
      </c>
      <c r="AG310" s="50">
        <v>999502.92</v>
      </c>
      <c r="AH310" s="50">
        <v>0</v>
      </c>
      <c r="AI310" t="s">
        <v>396</v>
      </c>
      <c r="AJ310">
        <v>100</v>
      </c>
      <c r="AK310" t="s">
        <v>1592</v>
      </c>
      <c r="AL310">
        <v>45</v>
      </c>
      <c r="AM310" t="s">
        <v>398</v>
      </c>
      <c r="AN310" t="s">
        <v>488</v>
      </c>
      <c r="AO310" t="s">
        <v>428</v>
      </c>
      <c r="AP310" t="s">
        <v>428</v>
      </c>
    </row>
    <row r="311" spans="1:42" hidden="1" x14ac:dyDescent="0.25">
      <c r="A311" t="s">
        <v>2520</v>
      </c>
      <c r="B311" t="s">
        <v>2521</v>
      </c>
      <c r="C311" t="s">
        <v>887</v>
      </c>
      <c r="D311" t="s">
        <v>2522</v>
      </c>
      <c r="E311" t="s">
        <v>889</v>
      </c>
      <c r="F311" t="s">
        <v>389</v>
      </c>
      <c r="G311" t="s">
        <v>2365</v>
      </c>
      <c r="H311" s="50">
        <v>1249321.26</v>
      </c>
      <c r="I311" s="50">
        <v>1249321.26</v>
      </c>
      <c r="J311" s="50">
        <v>1249321.26</v>
      </c>
      <c r="K311" s="50">
        <v>0</v>
      </c>
      <c r="L311" s="50">
        <v>1249321.26</v>
      </c>
      <c r="M311" s="50">
        <v>0</v>
      </c>
      <c r="N311" s="50">
        <v>1249321.26</v>
      </c>
      <c r="O311" s="50">
        <v>0</v>
      </c>
      <c r="P311" s="50">
        <v>0</v>
      </c>
      <c r="Q311" s="50">
        <v>0</v>
      </c>
      <c r="R311" t="s">
        <v>2523</v>
      </c>
      <c r="S311" t="s">
        <v>1695</v>
      </c>
      <c r="T311" t="s">
        <v>2206</v>
      </c>
      <c r="U311" t="s">
        <v>476</v>
      </c>
      <c r="V311" t="s">
        <v>477</v>
      </c>
      <c r="W311" t="s">
        <v>617</v>
      </c>
      <c r="X311" t="s">
        <v>2524</v>
      </c>
      <c r="Y311" t="s">
        <v>2518</v>
      </c>
      <c r="Z311" t="s">
        <v>2519</v>
      </c>
      <c r="AA311" t="s">
        <v>1583</v>
      </c>
      <c r="AB311" t="s">
        <v>2474</v>
      </c>
      <c r="AC311" t="s">
        <v>1686</v>
      </c>
      <c r="AD311" t="s">
        <v>2284</v>
      </c>
      <c r="AE311" s="50">
        <v>30</v>
      </c>
      <c r="AF311" s="50">
        <v>374796.37</v>
      </c>
      <c r="AG311" s="50">
        <v>1249321.26</v>
      </c>
      <c r="AH311" s="50">
        <v>0</v>
      </c>
      <c r="AI311" t="s">
        <v>396</v>
      </c>
      <c r="AJ311">
        <v>100</v>
      </c>
      <c r="AK311" t="s">
        <v>1592</v>
      </c>
      <c r="AL311">
        <v>200</v>
      </c>
      <c r="AM311" t="s">
        <v>398</v>
      </c>
      <c r="AN311" t="s">
        <v>488</v>
      </c>
      <c r="AO311" t="s">
        <v>428</v>
      </c>
      <c r="AP311" t="s">
        <v>525</v>
      </c>
    </row>
    <row r="312" spans="1:42" hidden="1" x14ac:dyDescent="0.25">
      <c r="A312" t="s">
        <v>2525</v>
      </c>
      <c r="B312" t="s">
        <v>2526</v>
      </c>
      <c r="C312" t="s">
        <v>887</v>
      </c>
      <c r="D312" t="s">
        <v>2527</v>
      </c>
      <c r="E312" t="s">
        <v>889</v>
      </c>
      <c r="F312" t="s">
        <v>389</v>
      </c>
      <c r="G312" t="s">
        <v>2365</v>
      </c>
      <c r="H312" s="50">
        <v>997756.06</v>
      </c>
      <c r="I312" s="50">
        <v>997756.06</v>
      </c>
      <c r="J312" s="50">
        <v>997756.04</v>
      </c>
      <c r="K312" s="50">
        <v>0</v>
      </c>
      <c r="L312" s="50">
        <v>997756.04</v>
      </c>
      <c r="M312" s="50">
        <v>0.02</v>
      </c>
      <c r="N312" s="50">
        <v>997756.06</v>
      </c>
      <c r="O312" s="50">
        <v>0</v>
      </c>
      <c r="P312" s="50">
        <v>0</v>
      </c>
      <c r="Q312" s="50">
        <v>0</v>
      </c>
      <c r="R312" t="s">
        <v>2528</v>
      </c>
      <c r="S312" t="s">
        <v>1695</v>
      </c>
      <c r="T312" t="s">
        <v>2181</v>
      </c>
      <c r="U312" t="s">
        <v>476</v>
      </c>
      <c r="V312" t="s">
        <v>477</v>
      </c>
      <c r="W312" t="s">
        <v>617</v>
      </c>
      <c r="X312" t="s">
        <v>2529</v>
      </c>
      <c r="Y312" t="s">
        <v>2518</v>
      </c>
      <c r="Z312" t="s">
        <v>2519</v>
      </c>
      <c r="AA312" t="s">
        <v>1556</v>
      </c>
      <c r="AB312" t="s">
        <v>1767</v>
      </c>
      <c r="AC312" t="s">
        <v>2094</v>
      </c>
      <c r="AD312" t="s">
        <v>1609</v>
      </c>
      <c r="AE312" s="50">
        <v>30</v>
      </c>
      <c r="AF312" s="50">
        <v>299326.81</v>
      </c>
      <c r="AG312" s="50">
        <v>997756.06</v>
      </c>
      <c r="AH312" s="50">
        <v>0</v>
      </c>
      <c r="AI312" t="s">
        <v>396</v>
      </c>
      <c r="AJ312">
        <v>100</v>
      </c>
      <c r="AK312" t="s">
        <v>2433</v>
      </c>
      <c r="AL312">
        <v>80</v>
      </c>
      <c r="AM312" t="s">
        <v>398</v>
      </c>
      <c r="AN312" t="s">
        <v>488</v>
      </c>
      <c r="AO312" t="s">
        <v>428</v>
      </c>
      <c r="AP312" t="s">
        <v>525</v>
      </c>
    </row>
    <row r="313" spans="1:42" hidden="1" x14ac:dyDescent="0.25">
      <c r="A313" t="s">
        <v>2530</v>
      </c>
      <c r="B313" t="s">
        <v>2531</v>
      </c>
      <c r="C313" t="s">
        <v>684</v>
      </c>
      <c r="D313" t="s">
        <v>2319</v>
      </c>
      <c r="E313" t="s">
        <v>686</v>
      </c>
      <c r="F313" t="s">
        <v>389</v>
      </c>
      <c r="G313" t="s">
        <v>2365</v>
      </c>
      <c r="H313" s="50">
        <v>13935530.9</v>
      </c>
      <c r="I313" s="50">
        <v>13935530.9</v>
      </c>
      <c r="J313" s="50">
        <v>13935530.9</v>
      </c>
      <c r="K313" s="50">
        <v>0</v>
      </c>
      <c r="L313" s="50">
        <v>13935530.9</v>
      </c>
      <c r="M313" s="50">
        <v>0</v>
      </c>
      <c r="N313" s="50">
        <v>13935530.9</v>
      </c>
      <c r="O313" s="50">
        <v>0</v>
      </c>
      <c r="P313" s="50">
        <v>0</v>
      </c>
      <c r="Q313" s="50">
        <v>0</v>
      </c>
      <c r="R313" t="s">
        <v>2532</v>
      </c>
      <c r="S313" t="s">
        <v>2230</v>
      </c>
      <c r="T313" t="s">
        <v>1763</v>
      </c>
      <c r="U313" t="s">
        <v>476</v>
      </c>
      <c r="V313" t="s">
        <v>477</v>
      </c>
      <c r="W313" t="s">
        <v>617</v>
      </c>
      <c r="X313" t="s">
        <v>2533</v>
      </c>
      <c r="Y313" t="s">
        <v>689</v>
      </c>
      <c r="Z313" t="s">
        <v>690</v>
      </c>
      <c r="AA313" t="s">
        <v>1583</v>
      </c>
      <c r="AB313" t="s">
        <v>1686</v>
      </c>
      <c r="AC313" t="s">
        <v>1763</v>
      </c>
      <c r="AD313" t="s">
        <v>2534</v>
      </c>
      <c r="AE313" s="50">
        <v>30</v>
      </c>
      <c r="AF313" s="50">
        <v>4180659.27</v>
      </c>
      <c r="AG313" s="50">
        <v>13935530.9</v>
      </c>
      <c r="AH313" s="50">
        <v>0</v>
      </c>
      <c r="AI313" t="s">
        <v>2339</v>
      </c>
      <c r="AJ313">
        <v>100</v>
      </c>
      <c r="AK313" t="s">
        <v>2535</v>
      </c>
      <c r="AL313">
        <v>6956</v>
      </c>
      <c r="AM313" t="s">
        <v>398</v>
      </c>
      <c r="AN313" t="s">
        <v>524</v>
      </c>
      <c r="AO313" t="s">
        <v>525</v>
      </c>
      <c r="AP313" t="s">
        <v>525</v>
      </c>
    </row>
    <row r="314" spans="1:42" hidden="1" x14ac:dyDescent="0.25">
      <c r="A314" t="s">
        <v>2536</v>
      </c>
      <c r="B314" t="s">
        <v>2537</v>
      </c>
      <c r="C314" t="s">
        <v>16</v>
      </c>
      <c r="D314" t="s">
        <v>1702</v>
      </c>
      <c r="E314" t="s">
        <v>200</v>
      </c>
      <c r="F314" t="s">
        <v>389</v>
      </c>
      <c r="G314" t="s">
        <v>2365</v>
      </c>
      <c r="H314" s="50">
        <v>691641.82</v>
      </c>
      <c r="I314" s="50">
        <v>691653.57</v>
      </c>
      <c r="J314" s="50">
        <v>691641.82</v>
      </c>
      <c r="K314" s="50">
        <v>0</v>
      </c>
      <c r="L314" s="50">
        <v>691641.82</v>
      </c>
      <c r="M314" s="50">
        <v>0</v>
      </c>
      <c r="N314" s="50">
        <v>691641.82</v>
      </c>
      <c r="O314" s="50">
        <v>0</v>
      </c>
      <c r="P314" s="50">
        <v>0</v>
      </c>
      <c r="Q314" s="50">
        <v>0</v>
      </c>
      <c r="R314" t="s">
        <v>2538</v>
      </c>
      <c r="S314" t="s">
        <v>1290</v>
      </c>
      <c r="T314" t="s">
        <v>1265</v>
      </c>
      <c r="U314" t="s">
        <v>476</v>
      </c>
      <c r="V314" t="s">
        <v>477</v>
      </c>
      <c r="W314" t="s">
        <v>608</v>
      </c>
      <c r="X314" t="s">
        <v>2539</v>
      </c>
      <c r="Y314" t="s">
        <v>673</v>
      </c>
      <c r="Z314" t="s">
        <v>481</v>
      </c>
      <c r="AA314" t="s">
        <v>1767</v>
      </c>
      <c r="AB314" t="s">
        <v>2094</v>
      </c>
      <c r="AC314" t="s">
        <v>2540</v>
      </c>
      <c r="AD314" t="s">
        <v>2466</v>
      </c>
      <c r="AE314" s="50">
        <v>30</v>
      </c>
      <c r="AF314" s="50">
        <v>207496.07</v>
      </c>
      <c r="AG314" s="50">
        <v>691653.57</v>
      </c>
      <c r="AH314" s="50">
        <v>0</v>
      </c>
      <c r="AI314" t="s">
        <v>396</v>
      </c>
      <c r="AJ314">
        <v>100</v>
      </c>
      <c r="AK314" t="s">
        <v>2315</v>
      </c>
      <c r="AL314">
        <v>361</v>
      </c>
      <c r="AM314" t="s">
        <v>398</v>
      </c>
      <c r="AN314" t="s">
        <v>957</v>
      </c>
      <c r="AO314" t="s">
        <v>1599</v>
      </c>
      <c r="AP314" t="s">
        <v>1600</v>
      </c>
    </row>
    <row r="315" spans="1:42" hidden="1" x14ac:dyDescent="0.25">
      <c r="A315" t="s">
        <v>2541</v>
      </c>
      <c r="B315" t="s">
        <v>2542</v>
      </c>
      <c r="C315" t="s">
        <v>16</v>
      </c>
      <c r="D315" t="s">
        <v>2543</v>
      </c>
      <c r="E315" t="s">
        <v>200</v>
      </c>
      <c r="F315" t="s">
        <v>389</v>
      </c>
      <c r="G315" t="s">
        <v>2365</v>
      </c>
      <c r="H315" s="50">
        <v>743526.21</v>
      </c>
      <c r="I315" s="50">
        <v>743564.94</v>
      </c>
      <c r="J315" s="50">
        <v>743526.21</v>
      </c>
      <c r="K315" s="50">
        <v>0</v>
      </c>
      <c r="L315" s="50">
        <v>743526.21</v>
      </c>
      <c r="M315" s="50">
        <v>0</v>
      </c>
      <c r="N315" s="50">
        <v>743526.21</v>
      </c>
      <c r="O315" s="50">
        <v>0</v>
      </c>
      <c r="P315" s="50">
        <v>0</v>
      </c>
      <c r="Q315" s="50">
        <v>0</v>
      </c>
      <c r="R315" t="s">
        <v>2544</v>
      </c>
      <c r="S315" t="s">
        <v>1290</v>
      </c>
      <c r="T315" t="s">
        <v>1265</v>
      </c>
      <c r="U315" t="s">
        <v>476</v>
      </c>
      <c r="V315" t="s">
        <v>477</v>
      </c>
      <c r="W315" t="s">
        <v>608</v>
      </c>
      <c r="X315" t="s">
        <v>2545</v>
      </c>
      <c r="Y315" t="s">
        <v>673</v>
      </c>
      <c r="Z315" t="s">
        <v>481</v>
      </c>
      <c r="AA315" t="s">
        <v>1767</v>
      </c>
      <c r="AB315" t="s">
        <v>2094</v>
      </c>
      <c r="AC315" t="s">
        <v>2540</v>
      </c>
      <c r="AD315" t="s">
        <v>2466</v>
      </c>
      <c r="AE315" s="50">
        <v>30</v>
      </c>
      <c r="AF315" s="50">
        <v>223069.48</v>
      </c>
      <c r="AG315" s="50">
        <v>743564.94</v>
      </c>
      <c r="AH315" s="50">
        <v>0</v>
      </c>
      <c r="AI315" t="s">
        <v>396</v>
      </c>
      <c r="AJ315">
        <v>100</v>
      </c>
      <c r="AK315" t="s">
        <v>2315</v>
      </c>
      <c r="AL315">
        <v>2884</v>
      </c>
      <c r="AM315" t="s">
        <v>398</v>
      </c>
      <c r="AN315" t="s">
        <v>957</v>
      </c>
      <c r="AO315" t="s">
        <v>1599</v>
      </c>
      <c r="AP315" t="s">
        <v>1600</v>
      </c>
    </row>
    <row r="316" spans="1:42" hidden="1" x14ac:dyDescent="0.25">
      <c r="A316" t="s">
        <v>2546</v>
      </c>
      <c r="B316" t="s">
        <v>2547</v>
      </c>
      <c r="C316" t="s">
        <v>16</v>
      </c>
      <c r="D316" t="s">
        <v>642</v>
      </c>
      <c r="E316" t="s">
        <v>200</v>
      </c>
      <c r="F316" t="s">
        <v>389</v>
      </c>
      <c r="G316" t="s">
        <v>2365</v>
      </c>
      <c r="H316" s="50">
        <v>1444512.19</v>
      </c>
      <c r="I316" s="50">
        <v>1444547.13</v>
      </c>
      <c r="J316" s="50">
        <v>1444512.19</v>
      </c>
      <c r="K316" s="50">
        <v>0</v>
      </c>
      <c r="L316" s="50">
        <v>1444512.19</v>
      </c>
      <c r="M316" s="50">
        <v>0</v>
      </c>
      <c r="N316" s="50">
        <v>1444512.19</v>
      </c>
      <c r="O316" s="50">
        <v>0</v>
      </c>
      <c r="P316" s="50">
        <v>0</v>
      </c>
      <c r="Q316" s="50">
        <v>0</v>
      </c>
      <c r="R316" t="s">
        <v>2548</v>
      </c>
      <c r="S316" t="s">
        <v>1290</v>
      </c>
      <c r="T316" t="s">
        <v>2223</v>
      </c>
      <c r="U316" t="s">
        <v>476</v>
      </c>
      <c r="V316" t="s">
        <v>477</v>
      </c>
      <c r="W316" t="s">
        <v>617</v>
      </c>
      <c r="X316" t="s">
        <v>2549</v>
      </c>
      <c r="Y316" t="s">
        <v>673</v>
      </c>
      <c r="Z316" t="s">
        <v>481</v>
      </c>
      <c r="AA316" t="s">
        <v>2146</v>
      </c>
      <c r="AB316" t="s">
        <v>2146</v>
      </c>
      <c r="AC316" t="s">
        <v>2540</v>
      </c>
      <c r="AD316" t="s">
        <v>2466</v>
      </c>
      <c r="AE316" s="50">
        <v>30</v>
      </c>
      <c r="AF316" s="50">
        <v>433364.13</v>
      </c>
      <c r="AG316" s="50">
        <v>1444547.13</v>
      </c>
      <c r="AH316" s="50">
        <v>0</v>
      </c>
      <c r="AI316" t="s">
        <v>396</v>
      </c>
      <c r="AJ316">
        <v>100</v>
      </c>
      <c r="AK316" t="s">
        <v>2303</v>
      </c>
      <c r="AL316">
        <v>661</v>
      </c>
      <c r="AM316" t="s">
        <v>398</v>
      </c>
      <c r="AN316" t="s">
        <v>957</v>
      </c>
      <c r="AO316" t="s">
        <v>1599</v>
      </c>
      <c r="AP316" t="s">
        <v>1600</v>
      </c>
    </row>
    <row r="317" spans="1:42" hidden="1" x14ac:dyDescent="0.25">
      <c r="A317" t="s">
        <v>2550</v>
      </c>
      <c r="B317" t="s">
        <v>2551</v>
      </c>
      <c r="C317" t="s">
        <v>16</v>
      </c>
      <c r="D317" t="s">
        <v>16</v>
      </c>
      <c r="E317" t="s">
        <v>200</v>
      </c>
      <c r="F317" t="s">
        <v>389</v>
      </c>
      <c r="G317" t="s">
        <v>2365</v>
      </c>
      <c r="H317" s="50">
        <v>699470.29</v>
      </c>
      <c r="I317" s="50">
        <v>699470.29</v>
      </c>
      <c r="J317" s="50">
        <v>699469.34</v>
      </c>
      <c r="K317" s="50">
        <v>0</v>
      </c>
      <c r="L317" s="50">
        <v>699469.34</v>
      </c>
      <c r="M317" s="50">
        <v>0.95</v>
      </c>
      <c r="N317" s="50">
        <v>699470.29</v>
      </c>
      <c r="O317" s="50">
        <v>0</v>
      </c>
      <c r="P317" s="50">
        <v>0</v>
      </c>
      <c r="Q317" s="50">
        <v>0</v>
      </c>
      <c r="R317" t="s">
        <v>2552</v>
      </c>
      <c r="S317" t="s">
        <v>1290</v>
      </c>
      <c r="T317" t="s">
        <v>2105</v>
      </c>
      <c r="U317" t="s">
        <v>476</v>
      </c>
      <c r="V317" t="s">
        <v>477</v>
      </c>
      <c r="W317" t="s">
        <v>608</v>
      </c>
      <c r="X317" t="s">
        <v>2553</v>
      </c>
      <c r="Y317" t="s">
        <v>636</v>
      </c>
      <c r="Z317" t="s">
        <v>620</v>
      </c>
      <c r="AA317" t="s">
        <v>1767</v>
      </c>
      <c r="AB317" t="s">
        <v>2094</v>
      </c>
      <c r="AC317" t="s">
        <v>2540</v>
      </c>
      <c r="AD317" t="s">
        <v>2466</v>
      </c>
      <c r="AE317" s="50">
        <v>30</v>
      </c>
      <c r="AF317" s="50">
        <v>209841.08</v>
      </c>
      <c r="AG317" s="50">
        <v>699470.29</v>
      </c>
      <c r="AH317" s="50">
        <v>0</v>
      </c>
      <c r="AI317" t="s">
        <v>396</v>
      </c>
      <c r="AJ317">
        <v>100</v>
      </c>
      <c r="AK317" t="s">
        <v>2315</v>
      </c>
      <c r="AL317">
        <v>191</v>
      </c>
      <c r="AM317" t="s">
        <v>398</v>
      </c>
      <c r="AN317" t="s">
        <v>957</v>
      </c>
      <c r="AO317" t="s">
        <v>1599</v>
      </c>
      <c r="AP317" t="s">
        <v>1600</v>
      </c>
    </row>
    <row r="318" spans="1:42" hidden="1" x14ac:dyDescent="0.25">
      <c r="A318" t="s">
        <v>2554</v>
      </c>
      <c r="B318" t="s">
        <v>2555</v>
      </c>
      <c r="C318" t="s">
        <v>5</v>
      </c>
      <c r="D318" t="s">
        <v>73</v>
      </c>
      <c r="E318" t="s">
        <v>316</v>
      </c>
      <c r="F318" t="s">
        <v>389</v>
      </c>
      <c r="G318" t="s">
        <v>2365</v>
      </c>
      <c r="H318" s="50">
        <v>997345.01</v>
      </c>
      <c r="I318" s="50">
        <v>997730.29</v>
      </c>
      <c r="J318" s="50">
        <v>997345.01</v>
      </c>
      <c r="K318" s="50">
        <v>0</v>
      </c>
      <c r="L318" s="50">
        <v>997345.01</v>
      </c>
      <c r="M318" s="50">
        <v>0</v>
      </c>
      <c r="N318" s="50">
        <v>997345.01</v>
      </c>
      <c r="O318" s="50">
        <v>0</v>
      </c>
      <c r="P318" s="50">
        <v>0</v>
      </c>
      <c r="Q318" s="50">
        <v>0</v>
      </c>
      <c r="R318" t="s">
        <v>2556</v>
      </c>
      <c r="S318" t="s">
        <v>1290</v>
      </c>
      <c r="T318" t="s">
        <v>2236</v>
      </c>
      <c r="U318" t="s">
        <v>476</v>
      </c>
      <c r="V318" t="s">
        <v>477</v>
      </c>
      <c r="W318" t="s">
        <v>617</v>
      </c>
      <c r="X318" t="s">
        <v>2557</v>
      </c>
      <c r="Y318" t="s">
        <v>831</v>
      </c>
      <c r="Z318" t="s">
        <v>832</v>
      </c>
      <c r="AA318" t="s">
        <v>2558</v>
      </c>
      <c r="AB318" t="s">
        <v>1647</v>
      </c>
      <c r="AC318" t="s">
        <v>1402</v>
      </c>
      <c r="AD318" t="s">
        <v>2332</v>
      </c>
      <c r="AE318" s="50">
        <v>0</v>
      </c>
      <c r="AF318" s="50">
        <v>0</v>
      </c>
      <c r="AG318" s="50">
        <v>997730.29</v>
      </c>
      <c r="AH318" s="50">
        <v>0</v>
      </c>
      <c r="AI318" t="s">
        <v>2199</v>
      </c>
      <c r="AJ318">
        <v>100</v>
      </c>
      <c r="AK318" t="s">
        <v>2354</v>
      </c>
      <c r="AL318">
        <v>60</v>
      </c>
      <c r="AM318" t="s">
        <v>398</v>
      </c>
      <c r="AN318" t="s">
        <v>524</v>
      </c>
      <c r="AO318" t="s">
        <v>525</v>
      </c>
      <c r="AP318" t="s">
        <v>525</v>
      </c>
    </row>
    <row r="319" spans="1:42" hidden="1" x14ac:dyDescent="0.25">
      <c r="A319" t="s">
        <v>2559</v>
      </c>
      <c r="B319" t="s">
        <v>2560</v>
      </c>
      <c r="C319" t="s">
        <v>649</v>
      </c>
      <c r="D319" t="s">
        <v>650</v>
      </c>
      <c r="E319" t="s">
        <v>651</v>
      </c>
      <c r="F319" t="s">
        <v>389</v>
      </c>
      <c r="G319" t="s">
        <v>2365</v>
      </c>
      <c r="H319" s="50">
        <v>3484387.56</v>
      </c>
      <c r="I319" s="50">
        <v>3484387.56</v>
      </c>
      <c r="J319" s="50">
        <v>3484387.55</v>
      </c>
      <c r="K319" s="50">
        <v>0</v>
      </c>
      <c r="L319" s="50">
        <v>3484387.55</v>
      </c>
      <c r="M319" s="50">
        <v>0.01</v>
      </c>
      <c r="N319" s="50">
        <v>3484387.56</v>
      </c>
      <c r="O319" s="50">
        <v>0</v>
      </c>
      <c r="P319" s="50">
        <v>0</v>
      </c>
      <c r="Q319" s="50">
        <v>0</v>
      </c>
      <c r="R319" t="s">
        <v>2561</v>
      </c>
      <c r="S319" t="s">
        <v>1290</v>
      </c>
      <c r="T319" t="s">
        <v>2181</v>
      </c>
      <c r="U319" t="s">
        <v>476</v>
      </c>
      <c r="V319" t="s">
        <v>477</v>
      </c>
      <c r="W319" t="s">
        <v>617</v>
      </c>
      <c r="X319" t="s">
        <v>2562</v>
      </c>
      <c r="Y319" t="s">
        <v>1437</v>
      </c>
      <c r="Z319" t="s">
        <v>717</v>
      </c>
      <c r="AA319" t="s">
        <v>1638</v>
      </c>
      <c r="AB319" t="s">
        <v>1914</v>
      </c>
      <c r="AC319" t="s">
        <v>1914</v>
      </c>
      <c r="AD319" t="s">
        <v>2563</v>
      </c>
      <c r="AE319" s="50">
        <v>30</v>
      </c>
      <c r="AF319" s="50">
        <v>1045316.26</v>
      </c>
      <c r="AG319" s="50">
        <v>3484387.56</v>
      </c>
      <c r="AH319" s="50">
        <v>0</v>
      </c>
      <c r="AI319" t="s">
        <v>2467</v>
      </c>
      <c r="AJ319">
        <v>100</v>
      </c>
      <c r="AK319" t="s">
        <v>2564</v>
      </c>
      <c r="AL319">
        <v>400</v>
      </c>
      <c r="AM319" t="s">
        <v>398</v>
      </c>
      <c r="AN319" t="s">
        <v>945</v>
      </c>
      <c r="AO319" t="s">
        <v>525</v>
      </c>
      <c r="AP319" t="s">
        <v>525</v>
      </c>
    </row>
    <row r="320" spans="1:42" hidden="1" x14ac:dyDescent="0.25">
      <c r="A320" t="s">
        <v>2565</v>
      </c>
      <c r="B320" t="s">
        <v>2566</v>
      </c>
      <c r="C320" t="s">
        <v>649</v>
      </c>
      <c r="D320" t="s">
        <v>669</v>
      </c>
      <c r="E320" t="s">
        <v>651</v>
      </c>
      <c r="F320" t="s">
        <v>389</v>
      </c>
      <c r="G320" t="s">
        <v>2365</v>
      </c>
      <c r="H320" s="50">
        <v>2285382.84</v>
      </c>
      <c r="I320" s="50">
        <v>2285382.84</v>
      </c>
      <c r="J320" s="50">
        <v>2285382.83</v>
      </c>
      <c r="K320" s="50">
        <v>0</v>
      </c>
      <c r="L320" s="50">
        <v>2285382.83</v>
      </c>
      <c r="M320" s="50">
        <v>0.01</v>
      </c>
      <c r="N320" s="50">
        <v>2285382.84</v>
      </c>
      <c r="O320" s="50">
        <v>0</v>
      </c>
      <c r="P320" s="50">
        <v>0</v>
      </c>
      <c r="Q320" s="50">
        <v>0</v>
      </c>
      <c r="R320" t="s">
        <v>2567</v>
      </c>
      <c r="S320" t="s">
        <v>1290</v>
      </c>
      <c r="T320" t="s">
        <v>2181</v>
      </c>
      <c r="U320" t="s">
        <v>476</v>
      </c>
      <c r="V320" t="s">
        <v>477</v>
      </c>
      <c r="W320" t="s">
        <v>617</v>
      </c>
      <c r="X320" t="s">
        <v>2568</v>
      </c>
      <c r="Y320" t="s">
        <v>1437</v>
      </c>
      <c r="Z320" t="s">
        <v>717</v>
      </c>
      <c r="AA320" t="s">
        <v>1638</v>
      </c>
      <c r="AB320" t="s">
        <v>1914</v>
      </c>
      <c r="AC320" t="s">
        <v>1914</v>
      </c>
      <c r="AD320" t="s">
        <v>2563</v>
      </c>
      <c r="AE320" s="50">
        <v>30</v>
      </c>
      <c r="AF320" s="50">
        <v>685614.85</v>
      </c>
      <c r="AG320" s="50">
        <v>2285382.84</v>
      </c>
      <c r="AH320" s="50">
        <v>0</v>
      </c>
      <c r="AI320" t="s">
        <v>2467</v>
      </c>
      <c r="AJ320">
        <v>100</v>
      </c>
      <c r="AK320" t="s">
        <v>2564</v>
      </c>
      <c r="AL320">
        <v>225</v>
      </c>
      <c r="AM320" t="s">
        <v>398</v>
      </c>
      <c r="AN320" t="s">
        <v>945</v>
      </c>
      <c r="AO320" t="s">
        <v>525</v>
      </c>
      <c r="AP320" t="s">
        <v>525</v>
      </c>
    </row>
    <row r="321" spans="1:42" hidden="1" x14ac:dyDescent="0.25">
      <c r="A321" t="s">
        <v>2569</v>
      </c>
      <c r="B321" t="s">
        <v>2570</v>
      </c>
      <c r="C321" t="s">
        <v>887</v>
      </c>
      <c r="D321" t="s">
        <v>2571</v>
      </c>
      <c r="E321" t="s">
        <v>889</v>
      </c>
      <c r="F321" t="s">
        <v>389</v>
      </c>
      <c r="G321" t="s">
        <v>2365</v>
      </c>
      <c r="H321" s="50">
        <v>1999930.79</v>
      </c>
      <c r="I321" s="50">
        <v>1999930.79</v>
      </c>
      <c r="J321" s="50">
        <v>1999930.79</v>
      </c>
      <c r="K321" s="50">
        <v>0</v>
      </c>
      <c r="L321" s="50">
        <v>1999930.79</v>
      </c>
      <c r="M321" s="50">
        <v>0</v>
      </c>
      <c r="N321" s="50">
        <v>1999930.79</v>
      </c>
      <c r="O321" s="50">
        <v>0</v>
      </c>
      <c r="P321" s="50">
        <v>0</v>
      </c>
      <c r="Q321" s="50">
        <v>0</v>
      </c>
      <c r="R321" t="s">
        <v>2572</v>
      </c>
      <c r="S321" t="s">
        <v>1290</v>
      </c>
      <c r="T321" t="s">
        <v>1975</v>
      </c>
      <c r="U321" t="s">
        <v>476</v>
      </c>
      <c r="V321" t="s">
        <v>477</v>
      </c>
      <c r="W321" t="s">
        <v>617</v>
      </c>
      <c r="X321" t="s">
        <v>2573</v>
      </c>
      <c r="Y321" t="s">
        <v>2472</v>
      </c>
      <c r="Z321" t="s">
        <v>2473</v>
      </c>
      <c r="AA321" t="s">
        <v>1763</v>
      </c>
      <c r="AB321" t="s">
        <v>1160</v>
      </c>
      <c r="AC321" t="s">
        <v>1638</v>
      </c>
      <c r="AD321" t="s">
        <v>1609</v>
      </c>
      <c r="AE321" s="50">
        <v>30</v>
      </c>
      <c r="AF321" s="50">
        <v>599979.23</v>
      </c>
      <c r="AG321" s="50">
        <v>1999930.79</v>
      </c>
      <c r="AH321" s="50">
        <v>0</v>
      </c>
      <c r="AI321" t="s">
        <v>396</v>
      </c>
      <c r="AJ321">
        <v>100</v>
      </c>
      <c r="AK321" t="s">
        <v>2249</v>
      </c>
      <c r="AL321">
        <v>130</v>
      </c>
      <c r="AM321" t="s">
        <v>398</v>
      </c>
      <c r="AN321" t="s">
        <v>500</v>
      </c>
      <c r="AO321" t="s">
        <v>501</v>
      </c>
      <c r="AP321" t="s">
        <v>501</v>
      </c>
    </row>
    <row r="322" spans="1:42" hidden="1" x14ac:dyDescent="0.25">
      <c r="A322" t="s">
        <v>2574</v>
      </c>
      <c r="B322" t="s">
        <v>2575</v>
      </c>
      <c r="C322" t="s">
        <v>16</v>
      </c>
      <c r="D322" t="s">
        <v>2576</v>
      </c>
      <c r="E322" t="s">
        <v>200</v>
      </c>
      <c r="F322" t="s">
        <v>389</v>
      </c>
      <c r="G322" t="s">
        <v>2365</v>
      </c>
      <c r="H322" s="50">
        <v>694259.92</v>
      </c>
      <c r="I322" s="50">
        <v>695597.25</v>
      </c>
      <c r="J322" s="50">
        <v>694259.92</v>
      </c>
      <c r="K322" s="50">
        <v>0</v>
      </c>
      <c r="L322" s="50">
        <v>694259.92</v>
      </c>
      <c r="M322" s="50">
        <v>0</v>
      </c>
      <c r="N322" s="50">
        <v>694259.92</v>
      </c>
      <c r="O322" s="50">
        <v>0</v>
      </c>
      <c r="P322" s="50">
        <v>0</v>
      </c>
      <c r="Q322" s="50">
        <v>0</v>
      </c>
      <c r="R322" t="s">
        <v>2577</v>
      </c>
      <c r="S322" t="s">
        <v>1616</v>
      </c>
      <c r="T322" t="s">
        <v>2578</v>
      </c>
      <c r="U322" t="s">
        <v>476</v>
      </c>
      <c r="V322" t="s">
        <v>477</v>
      </c>
      <c r="W322" t="s">
        <v>608</v>
      </c>
      <c r="X322" t="s">
        <v>2579</v>
      </c>
      <c r="Y322" t="s">
        <v>673</v>
      </c>
      <c r="Z322" t="s">
        <v>481</v>
      </c>
      <c r="AA322" t="s">
        <v>1767</v>
      </c>
      <c r="AB322" t="s">
        <v>2094</v>
      </c>
      <c r="AC322" t="s">
        <v>2540</v>
      </c>
      <c r="AD322" t="s">
        <v>2466</v>
      </c>
      <c r="AE322" s="50">
        <v>30</v>
      </c>
      <c r="AF322" s="50">
        <v>208679.17</v>
      </c>
      <c r="AG322" s="50">
        <v>695597.25</v>
      </c>
      <c r="AH322" s="50">
        <v>0</v>
      </c>
      <c r="AI322" t="s">
        <v>396</v>
      </c>
      <c r="AJ322">
        <v>100</v>
      </c>
      <c r="AK322" t="s">
        <v>2315</v>
      </c>
      <c r="AL322">
        <v>862</v>
      </c>
      <c r="AM322" t="s">
        <v>398</v>
      </c>
      <c r="AN322" t="s">
        <v>957</v>
      </c>
      <c r="AO322" t="s">
        <v>1599</v>
      </c>
      <c r="AP322" t="s">
        <v>1600</v>
      </c>
    </row>
    <row r="323" spans="1:42" hidden="1" x14ac:dyDescent="0.25">
      <c r="A323" t="s">
        <v>2580</v>
      </c>
      <c r="B323" t="s">
        <v>2581</v>
      </c>
      <c r="C323" t="s">
        <v>16</v>
      </c>
      <c r="D323" t="s">
        <v>2582</v>
      </c>
      <c r="E323" t="s">
        <v>200</v>
      </c>
      <c r="F323" t="s">
        <v>389</v>
      </c>
      <c r="G323" t="s">
        <v>2365</v>
      </c>
      <c r="H323" s="50">
        <v>794872.41</v>
      </c>
      <c r="I323" s="50">
        <v>797097.53</v>
      </c>
      <c r="J323" s="50">
        <v>794872.41</v>
      </c>
      <c r="K323" s="50">
        <v>0</v>
      </c>
      <c r="L323" s="50">
        <v>794872.41</v>
      </c>
      <c r="M323" s="50">
        <v>0</v>
      </c>
      <c r="N323" s="50">
        <v>794872.41</v>
      </c>
      <c r="O323" s="50">
        <v>0</v>
      </c>
      <c r="P323" s="50">
        <v>0</v>
      </c>
      <c r="Q323" s="50">
        <v>0</v>
      </c>
      <c r="R323" t="s">
        <v>2583</v>
      </c>
      <c r="S323" t="s">
        <v>1616</v>
      </c>
      <c r="T323" t="s">
        <v>1838</v>
      </c>
      <c r="U323" t="s">
        <v>476</v>
      </c>
      <c r="V323" t="s">
        <v>477</v>
      </c>
      <c r="W323" t="s">
        <v>608</v>
      </c>
      <c r="X323" t="s">
        <v>2584</v>
      </c>
      <c r="Y323" t="s">
        <v>1437</v>
      </c>
      <c r="Z323" t="s">
        <v>717</v>
      </c>
      <c r="AA323" t="s">
        <v>1767</v>
      </c>
      <c r="AB323" t="s">
        <v>2094</v>
      </c>
      <c r="AC323" t="s">
        <v>2540</v>
      </c>
      <c r="AD323" t="s">
        <v>2466</v>
      </c>
      <c r="AE323" s="50">
        <v>30</v>
      </c>
      <c r="AF323" s="50">
        <v>239129.25</v>
      </c>
      <c r="AG323" s="50">
        <v>797097.53</v>
      </c>
      <c r="AH323" s="50">
        <v>0</v>
      </c>
      <c r="AI323" t="s">
        <v>396</v>
      </c>
      <c r="AJ323">
        <v>100</v>
      </c>
      <c r="AK323" t="s">
        <v>1592</v>
      </c>
      <c r="AL323">
        <v>335</v>
      </c>
      <c r="AM323" t="s">
        <v>398</v>
      </c>
      <c r="AN323" t="s">
        <v>957</v>
      </c>
      <c r="AO323" t="s">
        <v>1599</v>
      </c>
      <c r="AP323" t="s">
        <v>1600</v>
      </c>
    </row>
    <row r="324" spans="1:42" hidden="1" x14ac:dyDescent="0.25">
      <c r="A324" t="s">
        <v>2585</v>
      </c>
      <c r="B324" t="s">
        <v>2586</v>
      </c>
      <c r="C324" t="s">
        <v>15</v>
      </c>
      <c r="D324" t="s">
        <v>19</v>
      </c>
      <c r="E324" t="s">
        <v>178</v>
      </c>
      <c r="F324" t="s">
        <v>389</v>
      </c>
      <c r="G324" t="s">
        <v>2365</v>
      </c>
      <c r="H324" s="50">
        <v>999454.92</v>
      </c>
      <c r="I324" s="50">
        <v>999454.92</v>
      </c>
      <c r="J324" s="50">
        <v>999454.92</v>
      </c>
      <c r="K324" s="50">
        <v>0</v>
      </c>
      <c r="L324" s="50">
        <v>999454.92</v>
      </c>
      <c r="M324" s="50">
        <v>0</v>
      </c>
      <c r="N324" s="50">
        <v>999454.92</v>
      </c>
      <c r="O324" s="50">
        <v>0</v>
      </c>
      <c r="P324" s="50">
        <v>0</v>
      </c>
      <c r="Q324" s="50">
        <v>0</v>
      </c>
      <c r="R324" t="s">
        <v>2587</v>
      </c>
      <c r="S324" t="s">
        <v>2215</v>
      </c>
      <c r="T324" t="s">
        <v>1275</v>
      </c>
      <c r="U324" t="s">
        <v>476</v>
      </c>
      <c r="V324" t="s">
        <v>477</v>
      </c>
      <c r="W324" t="s">
        <v>617</v>
      </c>
      <c r="X324" t="s">
        <v>2588</v>
      </c>
      <c r="Y324" t="s">
        <v>2589</v>
      </c>
      <c r="Z324" t="s">
        <v>2590</v>
      </c>
      <c r="AA324" t="s">
        <v>2094</v>
      </c>
      <c r="AB324" t="s">
        <v>2146</v>
      </c>
      <c r="AC324" t="s">
        <v>1164</v>
      </c>
      <c r="AD324" t="s">
        <v>2591</v>
      </c>
      <c r="AE324" s="50">
        <v>30</v>
      </c>
      <c r="AF324" s="50">
        <v>299836.46999999997</v>
      </c>
      <c r="AG324" s="50">
        <v>999454.92</v>
      </c>
      <c r="AH324" s="50">
        <v>0</v>
      </c>
      <c r="AI324" t="s">
        <v>2592</v>
      </c>
      <c r="AJ324">
        <v>100</v>
      </c>
      <c r="AK324" t="s">
        <v>2175</v>
      </c>
      <c r="AL324">
        <v>70</v>
      </c>
      <c r="AM324" t="s">
        <v>398</v>
      </c>
      <c r="AN324" t="s">
        <v>500</v>
      </c>
      <c r="AO324" t="s">
        <v>501</v>
      </c>
      <c r="AP324" t="s">
        <v>501</v>
      </c>
    </row>
    <row r="325" spans="1:42" hidden="1" x14ac:dyDescent="0.25">
      <c r="A325" t="s">
        <v>2593</v>
      </c>
      <c r="B325" t="s">
        <v>2594</v>
      </c>
      <c r="C325" t="s">
        <v>15</v>
      </c>
      <c r="D325" t="s">
        <v>22</v>
      </c>
      <c r="E325" t="s">
        <v>178</v>
      </c>
      <c r="F325" t="s">
        <v>389</v>
      </c>
      <c r="G325" t="s">
        <v>2365</v>
      </c>
      <c r="H325" s="50">
        <v>999674.18</v>
      </c>
      <c r="I325" s="50">
        <v>999674.18</v>
      </c>
      <c r="J325" s="50">
        <v>999674.18</v>
      </c>
      <c r="K325" s="50">
        <v>0</v>
      </c>
      <c r="L325" s="50">
        <v>999674.18</v>
      </c>
      <c r="M325" s="50">
        <v>0</v>
      </c>
      <c r="N325" s="50">
        <v>999674.18</v>
      </c>
      <c r="O325" s="50">
        <v>0</v>
      </c>
      <c r="P325" s="50">
        <v>0</v>
      </c>
      <c r="Q325" s="50">
        <v>0</v>
      </c>
      <c r="R325" t="s">
        <v>2595</v>
      </c>
      <c r="S325" t="s">
        <v>2215</v>
      </c>
      <c r="T325" t="s">
        <v>2558</v>
      </c>
      <c r="U325" t="s">
        <v>476</v>
      </c>
      <c r="V325" t="s">
        <v>477</v>
      </c>
      <c r="W325" t="s">
        <v>617</v>
      </c>
      <c r="X325" t="s">
        <v>2596</v>
      </c>
      <c r="Y325" t="s">
        <v>2597</v>
      </c>
      <c r="Z325" t="s">
        <v>2598</v>
      </c>
      <c r="AA325" t="s">
        <v>2094</v>
      </c>
      <c r="AB325" t="s">
        <v>2146</v>
      </c>
      <c r="AC325" t="s">
        <v>1164</v>
      </c>
      <c r="AD325" t="s">
        <v>2591</v>
      </c>
      <c r="AE325" s="50">
        <v>30</v>
      </c>
      <c r="AF325" s="50">
        <v>299902.25</v>
      </c>
      <c r="AG325" s="50">
        <v>999674.18</v>
      </c>
      <c r="AH325" s="50">
        <v>0</v>
      </c>
      <c r="AI325" t="s">
        <v>1735</v>
      </c>
      <c r="AJ325">
        <v>100</v>
      </c>
      <c r="AK325" t="s">
        <v>1948</v>
      </c>
      <c r="AL325">
        <v>85</v>
      </c>
      <c r="AM325" t="s">
        <v>398</v>
      </c>
      <c r="AN325" t="s">
        <v>500</v>
      </c>
      <c r="AO325" t="s">
        <v>501</v>
      </c>
      <c r="AP325" t="s">
        <v>501</v>
      </c>
    </row>
    <row r="326" spans="1:42" hidden="1" x14ac:dyDescent="0.25">
      <c r="A326" t="s">
        <v>2599</v>
      </c>
      <c r="B326" t="s">
        <v>2600</v>
      </c>
      <c r="C326" t="s">
        <v>15</v>
      </c>
      <c r="D326" t="s">
        <v>2601</v>
      </c>
      <c r="E326" t="s">
        <v>178</v>
      </c>
      <c r="F326" t="s">
        <v>389</v>
      </c>
      <c r="G326" t="s">
        <v>2365</v>
      </c>
      <c r="H326" s="50">
        <v>999718.94</v>
      </c>
      <c r="I326" s="50">
        <v>999718.94</v>
      </c>
      <c r="J326" s="50">
        <v>999718.94</v>
      </c>
      <c r="K326" s="50">
        <v>0</v>
      </c>
      <c r="L326" s="50">
        <v>999718.94</v>
      </c>
      <c r="M326" s="50">
        <v>0</v>
      </c>
      <c r="N326" s="50">
        <v>999718.94</v>
      </c>
      <c r="O326" s="50">
        <v>0</v>
      </c>
      <c r="P326" s="50">
        <v>0</v>
      </c>
      <c r="Q326" s="50">
        <v>0</v>
      </c>
      <c r="R326" t="s">
        <v>2602</v>
      </c>
      <c r="S326" t="s">
        <v>2215</v>
      </c>
      <c r="T326" t="s">
        <v>2558</v>
      </c>
      <c r="U326" t="s">
        <v>476</v>
      </c>
      <c r="V326" t="s">
        <v>477</v>
      </c>
      <c r="W326" t="s">
        <v>617</v>
      </c>
      <c r="X326" t="s">
        <v>2603</v>
      </c>
      <c r="Y326" t="s">
        <v>2604</v>
      </c>
      <c r="Z326" t="s">
        <v>2605</v>
      </c>
      <c r="AA326" t="s">
        <v>2094</v>
      </c>
      <c r="AB326" t="s">
        <v>2146</v>
      </c>
      <c r="AC326" t="s">
        <v>1164</v>
      </c>
      <c r="AD326" t="s">
        <v>2591</v>
      </c>
      <c r="AE326" s="50">
        <v>30</v>
      </c>
      <c r="AF326" s="50">
        <v>299915.68</v>
      </c>
      <c r="AG326" s="50">
        <v>999718.94</v>
      </c>
      <c r="AH326" s="50">
        <v>0</v>
      </c>
      <c r="AI326" t="s">
        <v>1735</v>
      </c>
      <c r="AJ326">
        <v>100</v>
      </c>
      <c r="AK326" t="s">
        <v>2606</v>
      </c>
      <c r="AL326">
        <v>74</v>
      </c>
      <c r="AM326" t="s">
        <v>398</v>
      </c>
      <c r="AN326" t="s">
        <v>500</v>
      </c>
      <c r="AO326" t="s">
        <v>501</v>
      </c>
      <c r="AP326" t="s">
        <v>501</v>
      </c>
    </row>
    <row r="327" spans="1:42" hidden="1" x14ac:dyDescent="0.25">
      <c r="A327" t="s">
        <v>2607</v>
      </c>
      <c r="B327" t="s">
        <v>2608</v>
      </c>
      <c r="C327" t="s">
        <v>765</v>
      </c>
      <c r="D327" t="s">
        <v>2609</v>
      </c>
      <c r="E327" t="s">
        <v>767</v>
      </c>
      <c r="F327" t="s">
        <v>389</v>
      </c>
      <c r="G327" t="s">
        <v>2365</v>
      </c>
      <c r="H327" s="50">
        <v>994968.42</v>
      </c>
      <c r="I327" s="50">
        <v>994968.42</v>
      </c>
      <c r="J327" s="50">
        <v>994967.86</v>
      </c>
      <c r="K327" s="50">
        <v>0</v>
      </c>
      <c r="L327" s="50">
        <v>994967.86</v>
      </c>
      <c r="M327" s="50">
        <v>0.56000000000000005</v>
      </c>
      <c r="N327" s="50">
        <v>994968.42</v>
      </c>
      <c r="O327" s="50">
        <v>0</v>
      </c>
      <c r="P327" s="50">
        <v>0</v>
      </c>
      <c r="Q327" s="50">
        <v>0</v>
      </c>
      <c r="R327" t="s">
        <v>2610</v>
      </c>
      <c r="S327" t="s">
        <v>2215</v>
      </c>
      <c r="T327" t="s">
        <v>1275</v>
      </c>
      <c r="U327" t="s">
        <v>476</v>
      </c>
      <c r="V327" t="s">
        <v>477</v>
      </c>
      <c r="W327" t="s">
        <v>617</v>
      </c>
      <c r="X327" t="s">
        <v>2611</v>
      </c>
      <c r="Y327" t="s">
        <v>1640</v>
      </c>
      <c r="Z327" t="s">
        <v>1641</v>
      </c>
      <c r="AA327" t="s">
        <v>1556</v>
      </c>
      <c r="AB327" t="s">
        <v>2094</v>
      </c>
      <c r="AC327" t="s">
        <v>2540</v>
      </c>
      <c r="AD327" t="s">
        <v>1587</v>
      </c>
      <c r="AE327" s="50">
        <v>30</v>
      </c>
      <c r="AF327" s="50">
        <v>298490.52</v>
      </c>
      <c r="AG327" s="50">
        <v>994968.42</v>
      </c>
      <c r="AH327" s="50">
        <v>0</v>
      </c>
      <c r="AI327" t="s">
        <v>1865</v>
      </c>
      <c r="AJ327">
        <v>100</v>
      </c>
      <c r="AK327" t="s">
        <v>2612</v>
      </c>
      <c r="AL327">
        <v>1200</v>
      </c>
      <c r="AM327" t="s">
        <v>398</v>
      </c>
      <c r="AN327" t="s">
        <v>488</v>
      </c>
      <c r="AO327" t="s">
        <v>489</v>
      </c>
      <c r="AP327" t="s">
        <v>489</v>
      </c>
    </row>
    <row r="328" spans="1:42" hidden="1" x14ac:dyDescent="0.25">
      <c r="A328" t="s">
        <v>2613</v>
      </c>
      <c r="B328" t="s">
        <v>2614</v>
      </c>
      <c r="C328" t="s">
        <v>15</v>
      </c>
      <c r="D328" t="s">
        <v>2615</v>
      </c>
      <c r="E328" t="s">
        <v>178</v>
      </c>
      <c r="F328" t="s">
        <v>389</v>
      </c>
      <c r="G328" t="s">
        <v>2365</v>
      </c>
      <c r="H328" s="50">
        <v>1667766.45</v>
      </c>
      <c r="I328" s="50">
        <v>1667766.45</v>
      </c>
      <c r="J328" s="50">
        <v>1667766.45</v>
      </c>
      <c r="K328" s="50">
        <v>0</v>
      </c>
      <c r="L328" s="50">
        <v>1667766.45</v>
      </c>
      <c r="M328" s="50">
        <v>0</v>
      </c>
      <c r="N328" s="50">
        <v>1667766.45</v>
      </c>
      <c r="O328" s="50">
        <v>0</v>
      </c>
      <c r="P328" s="50">
        <v>0</v>
      </c>
      <c r="Q328" s="50">
        <v>0</v>
      </c>
      <c r="R328" t="s">
        <v>2616</v>
      </c>
      <c r="S328" t="s">
        <v>2215</v>
      </c>
      <c r="T328" t="s">
        <v>1275</v>
      </c>
      <c r="U328" t="s">
        <v>476</v>
      </c>
      <c r="V328" t="s">
        <v>477</v>
      </c>
      <c r="W328" t="s">
        <v>617</v>
      </c>
      <c r="X328" t="s">
        <v>2617</v>
      </c>
      <c r="Y328" t="s">
        <v>2618</v>
      </c>
      <c r="Z328" t="s">
        <v>2619</v>
      </c>
      <c r="AA328" t="s">
        <v>2094</v>
      </c>
      <c r="AB328" t="s">
        <v>2146</v>
      </c>
      <c r="AC328" t="s">
        <v>1164</v>
      </c>
      <c r="AD328" t="s">
        <v>2620</v>
      </c>
      <c r="AE328" s="50">
        <v>30</v>
      </c>
      <c r="AF328" s="50">
        <v>500329.93</v>
      </c>
      <c r="AG328" s="50">
        <v>1667766.45</v>
      </c>
      <c r="AH328" s="50">
        <v>0</v>
      </c>
      <c r="AI328" t="s">
        <v>396</v>
      </c>
      <c r="AJ328">
        <v>100</v>
      </c>
      <c r="AK328" t="s">
        <v>2621</v>
      </c>
      <c r="AL328">
        <v>110</v>
      </c>
      <c r="AM328" t="s">
        <v>398</v>
      </c>
      <c r="AN328" t="s">
        <v>488</v>
      </c>
      <c r="AO328" t="s">
        <v>428</v>
      </c>
      <c r="AP328" t="s">
        <v>525</v>
      </c>
    </row>
    <row r="329" spans="1:42" hidden="1" x14ac:dyDescent="0.25">
      <c r="A329" t="s">
        <v>2622</v>
      </c>
      <c r="B329" t="s">
        <v>2623</v>
      </c>
      <c r="C329" t="s">
        <v>15</v>
      </c>
      <c r="D329" t="s">
        <v>21</v>
      </c>
      <c r="E329" t="s">
        <v>178</v>
      </c>
      <c r="F329" t="s">
        <v>389</v>
      </c>
      <c r="G329" t="s">
        <v>2365</v>
      </c>
      <c r="H329" s="50">
        <v>1361125.11</v>
      </c>
      <c r="I329" s="50">
        <v>1361125.11</v>
      </c>
      <c r="J329" s="50">
        <v>1361125.11</v>
      </c>
      <c r="K329" s="50">
        <v>0</v>
      </c>
      <c r="L329" s="50">
        <v>1361125.11</v>
      </c>
      <c r="M329" s="50">
        <v>0</v>
      </c>
      <c r="N329" s="50">
        <v>1361125.11</v>
      </c>
      <c r="O329" s="50">
        <v>0</v>
      </c>
      <c r="P329" s="50">
        <v>0</v>
      </c>
      <c r="Q329" s="50">
        <v>0</v>
      </c>
      <c r="R329" t="s">
        <v>2624</v>
      </c>
      <c r="S329" t="s">
        <v>2215</v>
      </c>
      <c r="T329" t="s">
        <v>1275</v>
      </c>
      <c r="U329" t="s">
        <v>476</v>
      </c>
      <c r="V329" t="s">
        <v>477</v>
      </c>
      <c r="W329" t="s">
        <v>617</v>
      </c>
      <c r="X329" t="s">
        <v>2625</v>
      </c>
      <c r="Y329" t="s">
        <v>2626</v>
      </c>
      <c r="Z329" t="s">
        <v>2627</v>
      </c>
      <c r="AA329" t="s">
        <v>2094</v>
      </c>
      <c r="AB329" t="s">
        <v>2146</v>
      </c>
      <c r="AC329" t="s">
        <v>1164</v>
      </c>
      <c r="AD329" t="s">
        <v>2620</v>
      </c>
      <c r="AE329" s="50">
        <v>30</v>
      </c>
      <c r="AF329" s="50">
        <v>408337.53</v>
      </c>
      <c r="AG329" s="50">
        <v>1361125.11</v>
      </c>
      <c r="AH329" s="50">
        <v>0</v>
      </c>
      <c r="AI329" t="s">
        <v>1591</v>
      </c>
      <c r="AJ329">
        <v>100</v>
      </c>
      <c r="AK329" t="s">
        <v>2620</v>
      </c>
      <c r="AL329">
        <v>450</v>
      </c>
      <c r="AM329" t="s">
        <v>398</v>
      </c>
      <c r="AN329" t="s">
        <v>488</v>
      </c>
      <c r="AO329" t="s">
        <v>428</v>
      </c>
      <c r="AP329" t="s">
        <v>525</v>
      </c>
    </row>
    <row r="330" spans="1:42" hidden="1" x14ac:dyDescent="0.25">
      <c r="A330" t="s">
        <v>2628</v>
      </c>
      <c r="B330" t="s">
        <v>2629</v>
      </c>
      <c r="C330" t="s">
        <v>765</v>
      </c>
      <c r="D330" t="s">
        <v>765</v>
      </c>
      <c r="E330" t="s">
        <v>767</v>
      </c>
      <c r="F330" t="s">
        <v>389</v>
      </c>
      <c r="G330" t="s">
        <v>2365</v>
      </c>
      <c r="H330" s="50">
        <v>2223043.71</v>
      </c>
      <c r="I330" s="50">
        <v>2288832.34</v>
      </c>
      <c r="J330" s="50">
        <v>2223043.71</v>
      </c>
      <c r="K330" s="50">
        <v>0</v>
      </c>
      <c r="L330" s="50">
        <v>2223043.71</v>
      </c>
      <c r="M330" s="50">
        <v>0</v>
      </c>
      <c r="N330" s="50">
        <v>2223043.71</v>
      </c>
      <c r="O330" s="50">
        <v>0</v>
      </c>
      <c r="P330" s="50">
        <v>0</v>
      </c>
      <c r="Q330" s="50">
        <v>0</v>
      </c>
      <c r="R330" t="s">
        <v>2630</v>
      </c>
      <c r="S330" t="s">
        <v>2215</v>
      </c>
      <c r="T330" t="s">
        <v>1192</v>
      </c>
      <c r="U330" t="s">
        <v>476</v>
      </c>
      <c r="V330" t="s">
        <v>477</v>
      </c>
      <c r="W330" t="s">
        <v>617</v>
      </c>
      <c r="X330" t="s">
        <v>2631</v>
      </c>
      <c r="Y330" t="s">
        <v>1025</v>
      </c>
      <c r="Z330" t="s">
        <v>1026</v>
      </c>
      <c r="AA330" t="s">
        <v>1556</v>
      </c>
      <c r="AB330" t="s">
        <v>2146</v>
      </c>
      <c r="AC330" t="s">
        <v>2540</v>
      </c>
      <c r="AD330" t="s">
        <v>1587</v>
      </c>
      <c r="AE330" s="50">
        <v>30</v>
      </c>
      <c r="AF330" s="50">
        <v>686649.7</v>
      </c>
      <c r="AG330" s="50">
        <v>2288832.34</v>
      </c>
      <c r="AH330" s="50">
        <v>0</v>
      </c>
      <c r="AI330" t="s">
        <v>1865</v>
      </c>
      <c r="AJ330">
        <v>100</v>
      </c>
      <c r="AK330" t="s">
        <v>2612</v>
      </c>
      <c r="AL330">
        <v>1100</v>
      </c>
      <c r="AM330" t="s">
        <v>398</v>
      </c>
      <c r="AN330" t="s">
        <v>500</v>
      </c>
      <c r="AO330" t="s">
        <v>501</v>
      </c>
      <c r="AP330" t="s">
        <v>501</v>
      </c>
    </row>
    <row r="331" spans="1:42" hidden="1" x14ac:dyDescent="0.25">
      <c r="A331" t="s">
        <v>2632</v>
      </c>
      <c r="B331" t="s">
        <v>2633</v>
      </c>
      <c r="C331" t="s">
        <v>765</v>
      </c>
      <c r="D331" t="s">
        <v>2357</v>
      </c>
      <c r="E331" t="s">
        <v>767</v>
      </c>
      <c r="F331" t="s">
        <v>389</v>
      </c>
      <c r="G331" t="s">
        <v>2365</v>
      </c>
      <c r="H331" s="50">
        <v>599162.31000000006</v>
      </c>
      <c r="I331" s="50">
        <v>599162.31000000006</v>
      </c>
      <c r="J331" s="50">
        <v>599162.30000000005</v>
      </c>
      <c r="K331" s="50">
        <v>0</v>
      </c>
      <c r="L331" s="50">
        <v>599162.30000000005</v>
      </c>
      <c r="M331" s="50">
        <v>0.01</v>
      </c>
      <c r="N331" s="50">
        <v>599162.31000000006</v>
      </c>
      <c r="O331" s="50">
        <v>0</v>
      </c>
      <c r="P331" s="50">
        <v>0</v>
      </c>
      <c r="Q331" s="50">
        <v>0</v>
      </c>
      <c r="R331" t="s">
        <v>2634</v>
      </c>
      <c r="S331" t="s">
        <v>438</v>
      </c>
      <c r="T331" t="s">
        <v>2182</v>
      </c>
      <c r="U331" t="s">
        <v>476</v>
      </c>
      <c r="V331" t="s">
        <v>477</v>
      </c>
      <c r="W331" t="s">
        <v>608</v>
      </c>
      <c r="X331" t="s">
        <v>2635</v>
      </c>
      <c r="Y331" t="s">
        <v>1640</v>
      </c>
      <c r="Z331" t="s">
        <v>1641</v>
      </c>
      <c r="AA331" t="s">
        <v>1638</v>
      </c>
      <c r="AB331" t="s">
        <v>1560</v>
      </c>
      <c r="AC331" t="s">
        <v>1769</v>
      </c>
      <c r="AD331" t="s">
        <v>1896</v>
      </c>
      <c r="AE331" s="50">
        <v>30</v>
      </c>
      <c r="AF331" s="50">
        <v>179748.69</v>
      </c>
      <c r="AG331" s="50">
        <v>599162.31000000006</v>
      </c>
      <c r="AH331" s="50">
        <v>0</v>
      </c>
      <c r="AI331" t="s">
        <v>396</v>
      </c>
      <c r="AJ331">
        <v>100</v>
      </c>
      <c r="AK331" t="s">
        <v>1587</v>
      </c>
      <c r="AL331">
        <v>1150</v>
      </c>
      <c r="AM331" t="s">
        <v>398</v>
      </c>
      <c r="AN331" t="s">
        <v>524</v>
      </c>
      <c r="AO331" t="s">
        <v>525</v>
      </c>
      <c r="AP331" t="s">
        <v>525</v>
      </c>
    </row>
    <row r="332" spans="1:42" hidden="1" x14ac:dyDescent="0.25">
      <c r="A332" t="s">
        <v>2636</v>
      </c>
      <c r="B332" t="s">
        <v>2637</v>
      </c>
      <c r="C332" t="s">
        <v>765</v>
      </c>
      <c r="D332" t="s">
        <v>2357</v>
      </c>
      <c r="E332" t="s">
        <v>767</v>
      </c>
      <c r="F332" t="s">
        <v>389</v>
      </c>
      <c r="G332" t="s">
        <v>2365</v>
      </c>
      <c r="H332" s="50">
        <v>490098.81</v>
      </c>
      <c r="I332" s="50">
        <v>490098.81</v>
      </c>
      <c r="J332" s="50">
        <v>490098.81</v>
      </c>
      <c r="K332" s="50">
        <v>0</v>
      </c>
      <c r="L332" s="50">
        <v>490098.81</v>
      </c>
      <c r="M332" s="50">
        <v>0</v>
      </c>
      <c r="N332" s="50">
        <v>490098.81</v>
      </c>
      <c r="O332" s="50">
        <v>0</v>
      </c>
      <c r="P332" s="50">
        <v>0</v>
      </c>
      <c r="Q332" s="50">
        <v>0</v>
      </c>
      <c r="R332" t="s">
        <v>2638</v>
      </c>
      <c r="S332" t="s">
        <v>438</v>
      </c>
      <c r="T332" t="s">
        <v>2105</v>
      </c>
      <c r="U332" t="s">
        <v>476</v>
      </c>
      <c r="V332" t="s">
        <v>477</v>
      </c>
      <c r="W332" t="s">
        <v>608</v>
      </c>
      <c r="X332" t="s">
        <v>2639</v>
      </c>
      <c r="Y332" t="s">
        <v>1025</v>
      </c>
      <c r="Z332" t="s">
        <v>1026</v>
      </c>
      <c r="AA332" t="s">
        <v>2474</v>
      </c>
      <c r="AB332" t="s">
        <v>1686</v>
      </c>
      <c r="AC332" t="s">
        <v>1686</v>
      </c>
      <c r="AD332" t="s">
        <v>1896</v>
      </c>
      <c r="AE332" s="50">
        <v>30</v>
      </c>
      <c r="AF332" s="50">
        <v>147029.64000000001</v>
      </c>
      <c r="AG332" s="50">
        <v>490098.81</v>
      </c>
      <c r="AH332" s="50">
        <v>0</v>
      </c>
      <c r="AI332" t="s">
        <v>396</v>
      </c>
      <c r="AJ332">
        <v>100</v>
      </c>
      <c r="AK332" t="s">
        <v>2640</v>
      </c>
      <c r="AL332">
        <v>614</v>
      </c>
      <c r="AM332" t="s">
        <v>398</v>
      </c>
      <c r="AN332" t="s">
        <v>524</v>
      </c>
      <c r="AO332" t="s">
        <v>525</v>
      </c>
      <c r="AP332" t="s">
        <v>525</v>
      </c>
    </row>
    <row r="333" spans="1:42" hidden="1" x14ac:dyDescent="0.25">
      <c r="A333" t="s">
        <v>2641</v>
      </c>
      <c r="B333" t="s">
        <v>2642</v>
      </c>
      <c r="C333" t="s">
        <v>765</v>
      </c>
      <c r="D333" t="s">
        <v>765</v>
      </c>
      <c r="E333" t="s">
        <v>767</v>
      </c>
      <c r="F333" t="s">
        <v>389</v>
      </c>
      <c r="G333" t="s">
        <v>2365</v>
      </c>
      <c r="H333" s="50">
        <v>991993.9</v>
      </c>
      <c r="I333" s="50">
        <v>991993.9</v>
      </c>
      <c r="J333" s="50">
        <v>991993.9</v>
      </c>
      <c r="K333" s="50">
        <v>0</v>
      </c>
      <c r="L333" s="50">
        <v>991993.9</v>
      </c>
      <c r="M333" s="50">
        <v>0</v>
      </c>
      <c r="N333" s="50">
        <v>991993.9</v>
      </c>
      <c r="O333" s="50">
        <v>0</v>
      </c>
      <c r="P333" s="50">
        <v>0</v>
      </c>
      <c r="Q333" s="50">
        <v>0</v>
      </c>
      <c r="R333" t="s">
        <v>2643</v>
      </c>
      <c r="S333" t="s">
        <v>2338</v>
      </c>
      <c r="T333" t="s">
        <v>2034</v>
      </c>
      <c r="U333" t="s">
        <v>476</v>
      </c>
      <c r="V333" t="s">
        <v>477</v>
      </c>
      <c r="W333" t="s">
        <v>617</v>
      </c>
      <c r="X333" t="s">
        <v>2644</v>
      </c>
      <c r="Y333" t="s">
        <v>689</v>
      </c>
      <c r="Z333" t="s">
        <v>690</v>
      </c>
      <c r="AA333" t="s">
        <v>2034</v>
      </c>
      <c r="AB333" t="s">
        <v>2034</v>
      </c>
      <c r="AC333" t="s">
        <v>1670</v>
      </c>
      <c r="AD333" t="s">
        <v>1736</v>
      </c>
      <c r="AE333" s="50">
        <v>30</v>
      </c>
      <c r="AF333" s="50">
        <v>297598.17</v>
      </c>
      <c r="AG333" s="50">
        <v>991993.9</v>
      </c>
      <c r="AH333" s="50">
        <v>0</v>
      </c>
      <c r="AI333" t="s">
        <v>396</v>
      </c>
      <c r="AJ333">
        <v>100</v>
      </c>
      <c r="AK333" t="s">
        <v>2404</v>
      </c>
      <c r="AL333">
        <v>580</v>
      </c>
      <c r="AM333" t="s">
        <v>398</v>
      </c>
      <c r="AN333" t="s">
        <v>500</v>
      </c>
      <c r="AO333" t="s">
        <v>501</v>
      </c>
      <c r="AP333" t="s">
        <v>501</v>
      </c>
    </row>
    <row r="334" spans="1:42" hidden="1" x14ac:dyDescent="0.25">
      <c r="A334" t="s">
        <v>2645</v>
      </c>
      <c r="B334" t="s">
        <v>2646</v>
      </c>
      <c r="C334" t="s">
        <v>5</v>
      </c>
      <c r="D334" t="s">
        <v>68</v>
      </c>
      <c r="E334" t="s">
        <v>316</v>
      </c>
      <c r="F334" t="s">
        <v>389</v>
      </c>
      <c r="G334" t="s">
        <v>2365</v>
      </c>
      <c r="H334" s="50">
        <v>517494.74</v>
      </c>
      <c r="I334" s="50">
        <v>517673.78</v>
      </c>
      <c r="J334" s="50">
        <v>517494.74</v>
      </c>
      <c r="K334" s="50">
        <v>0</v>
      </c>
      <c r="L334" s="50">
        <v>517494.74</v>
      </c>
      <c r="M334" s="50">
        <v>0</v>
      </c>
      <c r="N334" s="50">
        <v>517494.74</v>
      </c>
      <c r="O334" s="50">
        <v>0</v>
      </c>
      <c r="P334" s="50">
        <v>0</v>
      </c>
      <c r="Q334" s="50">
        <v>0</v>
      </c>
      <c r="R334" t="s">
        <v>2647</v>
      </c>
      <c r="S334" t="s">
        <v>2338</v>
      </c>
      <c r="T334" t="s">
        <v>1587</v>
      </c>
      <c r="U334" t="s">
        <v>476</v>
      </c>
      <c r="V334" t="s">
        <v>477</v>
      </c>
      <c r="W334" t="s">
        <v>608</v>
      </c>
      <c r="X334" t="s">
        <v>2648</v>
      </c>
      <c r="Y334" t="s">
        <v>2649</v>
      </c>
      <c r="Z334" t="s">
        <v>2650</v>
      </c>
      <c r="AA334" t="s">
        <v>2651</v>
      </c>
      <c r="AB334" t="s">
        <v>1670</v>
      </c>
      <c r="AC334" t="s">
        <v>2652</v>
      </c>
      <c r="AD334" t="s">
        <v>1617</v>
      </c>
      <c r="AE334" s="50">
        <v>0</v>
      </c>
      <c r="AF334" s="50">
        <v>0</v>
      </c>
      <c r="AG334" s="50">
        <v>517673.78</v>
      </c>
      <c r="AH334" s="50">
        <v>0</v>
      </c>
      <c r="AI334" t="s">
        <v>396</v>
      </c>
      <c r="AJ334">
        <v>100</v>
      </c>
      <c r="AK334" t="s">
        <v>1592</v>
      </c>
      <c r="AL334">
        <v>400</v>
      </c>
      <c r="AM334" t="s">
        <v>398</v>
      </c>
      <c r="AN334" t="s">
        <v>488</v>
      </c>
      <c r="AO334" t="s">
        <v>489</v>
      </c>
      <c r="AP334" t="s">
        <v>489</v>
      </c>
    </row>
    <row r="335" spans="1:42" hidden="1" x14ac:dyDescent="0.25">
      <c r="A335" t="s">
        <v>2653</v>
      </c>
      <c r="B335" t="s">
        <v>2654</v>
      </c>
      <c r="C335" t="s">
        <v>17</v>
      </c>
      <c r="D335" t="s">
        <v>2655</v>
      </c>
      <c r="E335" t="s">
        <v>256</v>
      </c>
      <c r="F335" t="s">
        <v>389</v>
      </c>
      <c r="G335" t="s">
        <v>2365</v>
      </c>
      <c r="H335" s="50">
        <v>3995654.77</v>
      </c>
      <c r="I335" s="50">
        <v>3995654.77</v>
      </c>
      <c r="J335" s="50">
        <v>3995654.77</v>
      </c>
      <c r="K335" s="50">
        <v>0</v>
      </c>
      <c r="L335" s="50">
        <v>3995654.77</v>
      </c>
      <c r="M335" s="50">
        <v>0</v>
      </c>
      <c r="N335" s="50">
        <v>3995654.77</v>
      </c>
      <c r="O335" s="50">
        <v>0</v>
      </c>
      <c r="P335" s="50">
        <v>0</v>
      </c>
      <c r="Q335" s="50">
        <v>0</v>
      </c>
      <c r="R335" t="s">
        <v>2656</v>
      </c>
      <c r="S335" t="s">
        <v>2338</v>
      </c>
      <c r="T335" t="s">
        <v>1276</v>
      </c>
      <c r="U335" t="s">
        <v>476</v>
      </c>
      <c r="V335" t="s">
        <v>477</v>
      </c>
      <c r="W335" t="s">
        <v>617</v>
      </c>
      <c r="X335" t="s">
        <v>2657</v>
      </c>
      <c r="Y335" t="s">
        <v>755</v>
      </c>
      <c r="Z335" t="s">
        <v>756</v>
      </c>
      <c r="AA335" t="s">
        <v>2105</v>
      </c>
      <c r="AB335" t="s">
        <v>1164</v>
      </c>
      <c r="AC335" t="s">
        <v>2181</v>
      </c>
      <c r="AD335" t="s">
        <v>1591</v>
      </c>
      <c r="AE335" s="50">
        <v>30</v>
      </c>
      <c r="AF335" s="50">
        <v>1198696.43</v>
      </c>
      <c r="AG335" s="50">
        <v>3995654.77</v>
      </c>
      <c r="AH335" s="50">
        <v>0</v>
      </c>
      <c r="AI335" t="s">
        <v>396</v>
      </c>
      <c r="AJ335">
        <v>100</v>
      </c>
      <c r="AK335" t="s">
        <v>2480</v>
      </c>
      <c r="AL335">
        <v>247</v>
      </c>
      <c r="AM335" t="s">
        <v>398</v>
      </c>
      <c r="AN335" t="s">
        <v>524</v>
      </c>
      <c r="AO335" t="s">
        <v>2270</v>
      </c>
      <c r="AP335" t="s">
        <v>2270</v>
      </c>
    </row>
    <row r="336" spans="1:42" hidden="1" x14ac:dyDescent="0.25">
      <c r="A336" t="s">
        <v>2658</v>
      </c>
      <c r="B336" t="s">
        <v>2659</v>
      </c>
      <c r="C336" t="s">
        <v>765</v>
      </c>
      <c r="D336" t="s">
        <v>2660</v>
      </c>
      <c r="E336" t="s">
        <v>1112</v>
      </c>
      <c r="F336" t="s">
        <v>389</v>
      </c>
      <c r="G336" t="s">
        <v>2661</v>
      </c>
      <c r="H336" s="50">
        <v>2750383.84</v>
      </c>
      <c r="I336" s="50">
        <v>2750385.67</v>
      </c>
      <c r="J336" s="50">
        <v>2750383.84</v>
      </c>
      <c r="K336" s="50">
        <v>0</v>
      </c>
      <c r="L336" s="50">
        <v>2750383.84</v>
      </c>
      <c r="M336" s="50">
        <v>0</v>
      </c>
      <c r="N336" s="50">
        <v>2750383.84</v>
      </c>
      <c r="O336" s="50">
        <v>0</v>
      </c>
      <c r="P336" s="50">
        <v>0</v>
      </c>
      <c r="Q336" s="50">
        <v>0</v>
      </c>
      <c r="R336" t="s">
        <v>2662</v>
      </c>
      <c r="S336" t="s">
        <v>1833</v>
      </c>
      <c r="T336" t="s">
        <v>1838</v>
      </c>
      <c r="U336" t="s">
        <v>476</v>
      </c>
      <c r="V336" t="s">
        <v>477</v>
      </c>
      <c r="W336" t="s">
        <v>1114</v>
      </c>
      <c r="X336" t="s">
        <v>2663</v>
      </c>
      <c r="Y336" t="s">
        <v>655</v>
      </c>
      <c r="Z336" t="s">
        <v>656</v>
      </c>
      <c r="AA336" t="s">
        <v>2664</v>
      </c>
      <c r="AB336" t="s">
        <v>2665</v>
      </c>
      <c r="AC336" t="s">
        <v>2666</v>
      </c>
      <c r="AD336" t="s">
        <v>2667</v>
      </c>
      <c r="AE336" s="50">
        <v>30</v>
      </c>
      <c r="AF336" s="50">
        <v>825115.7</v>
      </c>
      <c r="AG336" s="50">
        <v>2750385.67</v>
      </c>
      <c r="AH336" s="50">
        <v>0</v>
      </c>
      <c r="AI336" t="s">
        <v>396</v>
      </c>
      <c r="AJ336">
        <v>100</v>
      </c>
      <c r="AK336" t="s">
        <v>2200</v>
      </c>
      <c r="AL336">
        <v>700</v>
      </c>
      <c r="AM336" t="s">
        <v>398</v>
      </c>
      <c r="AN336" t="s">
        <v>957</v>
      </c>
      <c r="AO336" t="s">
        <v>958</v>
      </c>
      <c r="AP336" t="s">
        <v>958</v>
      </c>
    </row>
    <row r="337" spans="1:42" hidden="1" x14ac:dyDescent="0.25">
      <c r="A337" t="s">
        <v>2668</v>
      </c>
      <c r="B337" t="s">
        <v>2669</v>
      </c>
      <c r="C337" t="s">
        <v>765</v>
      </c>
      <c r="D337" t="s">
        <v>874</v>
      </c>
      <c r="E337" t="s">
        <v>1112</v>
      </c>
      <c r="F337" t="s">
        <v>389</v>
      </c>
      <c r="G337" t="s">
        <v>2661</v>
      </c>
      <c r="H337" s="50">
        <v>1063334.42</v>
      </c>
      <c r="I337" s="50">
        <v>1124242.68</v>
      </c>
      <c r="J337" s="50">
        <v>1063334.42</v>
      </c>
      <c r="K337" s="50">
        <v>0</v>
      </c>
      <c r="L337" s="50">
        <v>1063334.42</v>
      </c>
      <c r="M337" s="50">
        <v>0</v>
      </c>
      <c r="N337" s="50">
        <v>1063334.42</v>
      </c>
      <c r="O337" s="50">
        <v>0</v>
      </c>
      <c r="P337" s="50">
        <v>0</v>
      </c>
      <c r="Q337" s="50">
        <v>0</v>
      </c>
      <c r="R337" t="s">
        <v>2670</v>
      </c>
      <c r="S337" t="s">
        <v>1833</v>
      </c>
      <c r="T337" t="s">
        <v>2671</v>
      </c>
      <c r="U337" t="s">
        <v>476</v>
      </c>
      <c r="V337" t="s">
        <v>477</v>
      </c>
      <c r="W337" t="s">
        <v>1114</v>
      </c>
      <c r="X337" t="s">
        <v>2672</v>
      </c>
      <c r="Y337" t="s">
        <v>2618</v>
      </c>
      <c r="Z337" t="s">
        <v>2619</v>
      </c>
      <c r="AA337" t="s">
        <v>2664</v>
      </c>
      <c r="AB337" t="s">
        <v>2665</v>
      </c>
      <c r="AC337" t="s">
        <v>2666</v>
      </c>
      <c r="AD337" t="s">
        <v>2667</v>
      </c>
      <c r="AE337" s="50">
        <v>30</v>
      </c>
      <c r="AF337" s="50">
        <v>337272.8</v>
      </c>
      <c r="AG337" s="50">
        <v>1124242.68</v>
      </c>
      <c r="AH337" s="50">
        <v>0</v>
      </c>
      <c r="AI337" t="s">
        <v>2673</v>
      </c>
      <c r="AJ337">
        <v>100</v>
      </c>
      <c r="AK337" t="s">
        <v>2673</v>
      </c>
      <c r="AL337">
        <v>1000</v>
      </c>
      <c r="AM337" t="s">
        <v>398</v>
      </c>
      <c r="AN337" t="s">
        <v>488</v>
      </c>
      <c r="AO337" t="s">
        <v>884</v>
      </c>
      <c r="AP337" t="s">
        <v>525</v>
      </c>
    </row>
    <row r="338" spans="1:42" hidden="1" x14ac:dyDescent="0.25">
      <c r="A338" t="s">
        <v>2674</v>
      </c>
      <c r="B338" t="s">
        <v>2675</v>
      </c>
      <c r="C338" t="s">
        <v>765</v>
      </c>
      <c r="D338" t="s">
        <v>2357</v>
      </c>
      <c r="E338" t="s">
        <v>1112</v>
      </c>
      <c r="F338" t="s">
        <v>389</v>
      </c>
      <c r="G338" t="s">
        <v>2661</v>
      </c>
      <c r="H338" s="50">
        <v>4665869.79</v>
      </c>
      <c r="I338" s="50">
        <v>4665869.79</v>
      </c>
      <c r="J338" s="50">
        <v>4665869.24</v>
      </c>
      <c r="K338" s="50">
        <v>0</v>
      </c>
      <c r="L338" s="50">
        <v>4665869.24</v>
      </c>
      <c r="M338" s="50">
        <v>0.55000000000000004</v>
      </c>
      <c r="N338" s="50">
        <v>4665869.79</v>
      </c>
      <c r="O338" s="50">
        <v>0</v>
      </c>
      <c r="P338" s="50">
        <v>0</v>
      </c>
      <c r="Q338" s="50">
        <v>0</v>
      </c>
      <c r="R338" t="s">
        <v>2676</v>
      </c>
      <c r="S338" t="s">
        <v>1833</v>
      </c>
      <c r="T338" t="s">
        <v>2677</v>
      </c>
      <c r="U338" t="s">
        <v>476</v>
      </c>
      <c r="V338" t="s">
        <v>477</v>
      </c>
      <c r="W338" t="s">
        <v>1114</v>
      </c>
      <c r="X338" t="s">
        <v>2678</v>
      </c>
      <c r="Y338" t="s">
        <v>731</v>
      </c>
      <c r="Z338" t="s">
        <v>732</v>
      </c>
      <c r="AA338" t="s">
        <v>2664</v>
      </c>
      <c r="AB338" t="s">
        <v>2665</v>
      </c>
      <c r="AC338" t="s">
        <v>2666</v>
      </c>
      <c r="AD338" t="s">
        <v>2667</v>
      </c>
      <c r="AE338" s="50">
        <v>30</v>
      </c>
      <c r="AF338" s="50">
        <v>1399760.93</v>
      </c>
      <c r="AG338" s="50">
        <v>4665869.79</v>
      </c>
      <c r="AH338" s="50">
        <v>0</v>
      </c>
      <c r="AI338" t="s">
        <v>2176</v>
      </c>
      <c r="AJ338">
        <v>100</v>
      </c>
      <c r="AK338" t="s">
        <v>1197</v>
      </c>
      <c r="AL338">
        <v>700</v>
      </c>
      <c r="AM338" t="s">
        <v>398</v>
      </c>
      <c r="AN338" t="s">
        <v>957</v>
      </c>
      <c r="AO338" t="s">
        <v>958</v>
      </c>
      <c r="AP338" t="s">
        <v>958</v>
      </c>
    </row>
    <row r="339" spans="1:42" hidden="1" x14ac:dyDescent="0.25">
      <c r="A339" t="s">
        <v>2679</v>
      </c>
      <c r="B339" t="s">
        <v>2680</v>
      </c>
      <c r="C339" t="s">
        <v>5</v>
      </c>
      <c r="D339" t="s">
        <v>73</v>
      </c>
      <c r="E339" t="s">
        <v>316</v>
      </c>
      <c r="F339" t="s">
        <v>389</v>
      </c>
      <c r="G339" t="s">
        <v>2365</v>
      </c>
      <c r="H339" s="50">
        <v>449174.3</v>
      </c>
      <c r="I339" s="50">
        <v>449641.16</v>
      </c>
      <c r="J339" s="50">
        <v>449174.3</v>
      </c>
      <c r="K339" s="50">
        <v>0</v>
      </c>
      <c r="L339" s="50">
        <v>449174.3</v>
      </c>
      <c r="M339" s="50">
        <v>0</v>
      </c>
      <c r="N339" s="50">
        <v>449174.3</v>
      </c>
      <c r="O339" s="50">
        <v>0</v>
      </c>
      <c r="P339" s="50">
        <v>0</v>
      </c>
      <c r="Q339" s="50">
        <v>0</v>
      </c>
      <c r="R339" t="s">
        <v>2681</v>
      </c>
      <c r="S339" t="s">
        <v>1833</v>
      </c>
      <c r="T339" t="s">
        <v>1587</v>
      </c>
      <c r="U339" t="s">
        <v>476</v>
      </c>
      <c r="V339" t="s">
        <v>477</v>
      </c>
      <c r="W339" t="s">
        <v>608</v>
      </c>
      <c r="X339" t="s">
        <v>2682</v>
      </c>
      <c r="Y339" t="s">
        <v>2649</v>
      </c>
      <c r="Z339" t="s">
        <v>2650</v>
      </c>
      <c r="AA339" t="s">
        <v>2651</v>
      </c>
      <c r="AB339" t="s">
        <v>1670</v>
      </c>
      <c r="AC339" t="s">
        <v>2652</v>
      </c>
      <c r="AD339" t="s">
        <v>1617</v>
      </c>
      <c r="AE339" s="50">
        <v>0</v>
      </c>
      <c r="AF339" s="50">
        <v>0</v>
      </c>
      <c r="AG339" s="50">
        <v>449641.16</v>
      </c>
      <c r="AH339" s="50">
        <v>0</v>
      </c>
      <c r="AI339" t="s">
        <v>396</v>
      </c>
      <c r="AJ339">
        <v>100</v>
      </c>
      <c r="AK339" t="s">
        <v>1592</v>
      </c>
      <c r="AL339">
        <v>155</v>
      </c>
      <c r="AM339" t="s">
        <v>398</v>
      </c>
      <c r="AN339" t="s">
        <v>488</v>
      </c>
      <c r="AO339" t="s">
        <v>489</v>
      </c>
      <c r="AP339" t="s">
        <v>489</v>
      </c>
    </row>
    <row r="340" spans="1:42" hidden="1" x14ac:dyDescent="0.25">
      <c r="A340" t="s">
        <v>2683</v>
      </c>
      <c r="B340" t="s">
        <v>2684</v>
      </c>
      <c r="C340" t="s">
        <v>16</v>
      </c>
      <c r="D340" t="s">
        <v>2543</v>
      </c>
      <c r="E340" t="s">
        <v>200</v>
      </c>
      <c r="F340" t="s">
        <v>389</v>
      </c>
      <c r="G340" t="s">
        <v>2661</v>
      </c>
      <c r="H340" s="50">
        <v>1598942.62</v>
      </c>
      <c r="I340" s="50">
        <v>1598946.84</v>
      </c>
      <c r="J340" s="50">
        <v>1598942.62</v>
      </c>
      <c r="K340" s="50">
        <v>0</v>
      </c>
      <c r="L340" s="50">
        <v>1598942.62</v>
      </c>
      <c r="M340" s="50">
        <v>0</v>
      </c>
      <c r="N340" s="50">
        <v>1598942.62</v>
      </c>
      <c r="O340" s="50">
        <v>0</v>
      </c>
      <c r="P340" s="50">
        <v>0</v>
      </c>
      <c r="Q340" s="50">
        <v>0</v>
      </c>
      <c r="R340" t="s">
        <v>2685</v>
      </c>
      <c r="S340" t="s">
        <v>1763</v>
      </c>
      <c r="T340" t="s">
        <v>1733</v>
      </c>
      <c r="U340" t="s">
        <v>476</v>
      </c>
      <c r="V340" t="s">
        <v>477</v>
      </c>
      <c r="W340" t="s">
        <v>617</v>
      </c>
      <c r="X340" t="s">
        <v>2686</v>
      </c>
      <c r="Y340" t="s">
        <v>2687</v>
      </c>
      <c r="Z340" t="s">
        <v>2688</v>
      </c>
      <c r="AA340" t="s">
        <v>2181</v>
      </c>
      <c r="AB340" t="s">
        <v>1276</v>
      </c>
      <c r="AC340" t="s">
        <v>2182</v>
      </c>
      <c r="AD340" t="s">
        <v>2295</v>
      </c>
      <c r="AE340" s="50">
        <v>30</v>
      </c>
      <c r="AF340" s="50">
        <v>479684.05</v>
      </c>
      <c r="AG340" s="50">
        <v>1598946.84</v>
      </c>
      <c r="AH340" s="50">
        <v>0</v>
      </c>
      <c r="AI340" t="s">
        <v>396</v>
      </c>
      <c r="AJ340">
        <v>100</v>
      </c>
      <c r="AK340" t="s">
        <v>2295</v>
      </c>
      <c r="AL340">
        <v>2884</v>
      </c>
      <c r="AM340" t="s">
        <v>398</v>
      </c>
      <c r="AN340" t="s">
        <v>957</v>
      </c>
      <c r="AO340" t="s">
        <v>1599</v>
      </c>
      <c r="AP340" t="s">
        <v>1600</v>
      </c>
    </row>
    <row r="341" spans="1:42" hidden="1" x14ac:dyDescent="0.25">
      <c r="A341" t="s">
        <v>2689</v>
      </c>
      <c r="B341" t="s">
        <v>2690</v>
      </c>
      <c r="C341" t="s">
        <v>1216</v>
      </c>
      <c r="D341" t="s">
        <v>2691</v>
      </c>
      <c r="E341" t="s">
        <v>1218</v>
      </c>
      <c r="F341" t="s">
        <v>389</v>
      </c>
      <c r="G341" t="s">
        <v>2661</v>
      </c>
      <c r="H341" s="50">
        <v>26581825.170000002</v>
      </c>
      <c r="I341" s="50">
        <v>29476127.100000001</v>
      </c>
      <c r="J341" s="50">
        <v>26581825.170000002</v>
      </c>
      <c r="K341" s="50">
        <v>0</v>
      </c>
      <c r="L341" s="50">
        <v>26581825.170000002</v>
      </c>
      <c r="M341" s="50">
        <v>0</v>
      </c>
      <c r="N341" s="50">
        <v>26581825.170000002</v>
      </c>
      <c r="O341" s="50">
        <v>0</v>
      </c>
      <c r="P341" s="50">
        <v>0</v>
      </c>
      <c r="Q341" s="50">
        <v>0</v>
      </c>
      <c r="R341" t="s">
        <v>2692</v>
      </c>
      <c r="S341" t="s">
        <v>1975</v>
      </c>
      <c r="T341" t="s">
        <v>2693</v>
      </c>
      <c r="U341" t="s">
        <v>476</v>
      </c>
      <c r="V341" t="s">
        <v>477</v>
      </c>
      <c r="W341" t="s">
        <v>617</v>
      </c>
      <c r="X341" t="s">
        <v>2694</v>
      </c>
      <c r="Y341" t="s">
        <v>2695</v>
      </c>
      <c r="Z341" t="s">
        <v>2696</v>
      </c>
      <c r="AA341" t="s">
        <v>1401</v>
      </c>
      <c r="AB341" t="s">
        <v>1401</v>
      </c>
      <c r="AC341" t="s">
        <v>2115</v>
      </c>
      <c r="AD341" t="s">
        <v>1848</v>
      </c>
      <c r="AE341" s="50">
        <v>30</v>
      </c>
      <c r="AF341" s="50">
        <v>8842838.1300000008</v>
      </c>
      <c r="AG341" s="50">
        <v>29476127.100000001</v>
      </c>
      <c r="AH341" s="50">
        <v>0</v>
      </c>
      <c r="AI341" t="s">
        <v>2697</v>
      </c>
      <c r="AJ341">
        <v>100</v>
      </c>
      <c r="AK341" t="s">
        <v>2193</v>
      </c>
      <c r="AL341">
        <v>1000</v>
      </c>
      <c r="AM341" t="s">
        <v>398</v>
      </c>
      <c r="AN341" t="s">
        <v>957</v>
      </c>
      <c r="AO341" t="s">
        <v>958</v>
      </c>
      <c r="AP341" t="s">
        <v>958</v>
      </c>
    </row>
    <row r="342" spans="1:42" hidden="1" x14ac:dyDescent="0.25">
      <c r="A342" t="s">
        <v>2698</v>
      </c>
      <c r="B342" t="s">
        <v>2699</v>
      </c>
      <c r="C342" t="s">
        <v>1216</v>
      </c>
      <c r="D342" t="s">
        <v>1217</v>
      </c>
      <c r="E342" t="s">
        <v>1218</v>
      </c>
      <c r="F342" t="s">
        <v>389</v>
      </c>
      <c r="G342" t="s">
        <v>2661</v>
      </c>
      <c r="H342" s="50">
        <v>3544053.79</v>
      </c>
      <c r="I342" s="50">
        <v>4922884.2699999996</v>
      </c>
      <c r="J342" s="50">
        <v>3544053.79</v>
      </c>
      <c r="K342" s="50">
        <v>0</v>
      </c>
      <c r="L342" s="50">
        <v>3544053.79</v>
      </c>
      <c r="M342" s="50">
        <v>0</v>
      </c>
      <c r="N342" s="50">
        <v>3544053.79</v>
      </c>
      <c r="O342" s="50">
        <v>0</v>
      </c>
      <c r="P342" s="50">
        <v>0</v>
      </c>
      <c r="Q342" s="50">
        <v>0</v>
      </c>
      <c r="R342" t="s">
        <v>2700</v>
      </c>
      <c r="S342" t="s">
        <v>2262</v>
      </c>
      <c r="T342" t="s">
        <v>2192</v>
      </c>
      <c r="U342" t="s">
        <v>476</v>
      </c>
      <c r="V342" t="s">
        <v>477</v>
      </c>
      <c r="W342" t="s">
        <v>617</v>
      </c>
      <c r="X342" t="s">
        <v>2701</v>
      </c>
      <c r="Y342" t="s">
        <v>2702</v>
      </c>
      <c r="Z342" t="s">
        <v>2703</v>
      </c>
      <c r="AA342" t="s">
        <v>2463</v>
      </c>
      <c r="AB342" t="s">
        <v>2463</v>
      </c>
      <c r="AC342" t="s">
        <v>1715</v>
      </c>
      <c r="AD342" t="s">
        <v>2704</v>
      </c>
      <c r="AE342" s="50">
        <v>30</v>
      </c>
      <c r="AF342" s="50">
        <v>1476865.28</v>
      </c>
      <c r="AG342" s="50">
        <v>4922884.2699999996</v>
      </c>
      <c r="AH342" s="50">
        <v>0</v>
      </c>
      <c r="AI342" t="s">
        <v>2705</v>
      </c>
      <c r="AJ342">
        <v>100</v>
      </c>
      <c r="AK342" t="s">
        <v>2706</v>
      </c>
      <c r="AL342">
        <v>5000</v>
      </c>
      <c r="AM342" t="s">
        <v>398</v>
      </c>
      <c r="AN342" t="s">
        <v>1106</v>
      </c>
      <c r="AO342" t="s">
        <v>1511</v>
      </c>
      <c r="AP342" t="s">
        <v>1511</v>
      </c>
    </row>
    <row r="343" spans="1:42" hidden="1" x14ac:dyDescent="0.25">
      <c r="A343" t="s">
        <v>2707</v>
      </c>
      <c r="B343" t="s">
        <v>2708</v>
      </c>
      <c r="C343" t="s">
        <v>388</v>
      </c>
      <c r="D343" t="s">
        <v>388</v>
      </c>
      <c r="E343" t="s">
        <v>389</v>
      </c>
      <c r="F343" t="s">
        <v>389</v>
      </c>
      <c r="G343" t="s">
        <v>2709</v>
      </c>
      <c r="H343" s="50">
        <v>6000000</v>
      </c>
      <c r="I343" s="50">
        <v>0</v>
      </c>
      <c r="J343" s="50">
        <v>6000000</v>
      </c>
      <c r="K343" s="50">
        <v>0</v>
      </c>
      <c r="L343" s="50">
        <v>6000000</v>
      </c>
      <c r="M343" s="50">
        <v>0</v>
      </c>
      <c r="N343" s="50">
        <v>3000000</v>
      </c>
      <c r="O343" s="50">
        <v>3000000</v>
      </c>
      <c r="P343" s="50">
        <v>0</v>
      </c>
      <c r="Q343" s="50">
        <v>0</v>
      </c>
      <c r="R343" t="s">
        <v>2710</v>
      </c>
      <c r="S343" t="s">
        <v>1980</v>
      </c>
      <c r="T343" t="s">
        <v>1980</v>
      </c>
      <c r="U343" t="s">
        <v>394</v>
      </c>
      <c r="V343" t="s">
        <v>395</v>
      </c>
      <c r="W343" t="s">
        <v>396</v>
      </c>
      <c r="X343" t="s">
        <v>396</v>
      </c>
      <c r="Y343" t="s">
        <v>396</v>
      </c>
      <c r="Z343" t="s">
        <v>396</v>
      </c>
      <c r="AA343" t="s">
        <v>396</v>
      </c>
      <c r="AB343" t="s">
        <v>396</v>
      </c>
      <c r="AC343" t="s">
        <v>396</v>
      </c>
      <c r="AD343" t="s">
        <v>396</v>
      </c>
      <c r="AE343" s="50">
        <v>0</v>
      </c>
      <c r="AF343" s="50">
        <v>0</v>
      </c>
      <c r="AG343" s="50">
        <v>0</v>
      </c>
      <c r="AH343" s="50">
        <v>0</v>
      </c>
      <c r="AI343" t="s">
        <v>396</v>
      </c>
      <c r="AJ343">
        <v>100</v>
      </c>
      <c r="AK343" t="s">
        <v>1920</v>
      </c>
      <c r="AL343">
        <v>207</v>
      </c>
      <c r="AM343" t="s">
        <v>398</v>
      </c>
      <c r="AN343" t="s">
        <v>440</v>
      </c>
      <c r="AO343" t="s">
        <v>453</v>
      </c>
      <c r="AP343" t="s">
        <v>453</v>
      </c>
    </row>
    <row r="344" spans="1:42" hidden="1" x14ac:dyDescent="0.25">
      <c r="A344" t="s">
        <v>2711</v>
      </c>
      <c r="B344" t="s">
        <v>2712</v>
      </c>
      <c r="C344" t="s">
        <v>388</v>
      </c>
      <c r="D344" t="s">
        <v>388</v>
      </c>
      <c r="E344" t="s">
        <v>389</v>
      </c>
      <c r="F344" t="s">
        <v>389</v>
      </c>
      <c r="G344" t="s">
        <v>390</v>
      </c>
      <c r="H344" s="50">
        <v>3000000</v>
      </c>
      <c r="I344" s="50">
        <v>0</v>
      </c>
      <c r="J344" s="50">
        <v>3000000</v>
      </c>
      <c r="K344" s="50">
        <v>0</v>
      </c>
      <c r="L344" s="50">
        <v>3000000</v>
      </c>
      <c r="M344" s="50">
        <v>0</v>
      </c>
      <c r="N344" s="50">
        <v>0</v>
      </c>
      <c r="O344" s="50">
        <v>3000000</v>
      </c>
      <c r="P344" s="50">
        <v>0</v>
      </c>
      <c r="Q344" s="50">
        <v>0</v>
      </c>
      <c r="R344" t="s">
        <v>2713</v>
      </c>
      <c r="S344" t="s">
        <v>1609</v>
      </c>
      <c r="T344" t="s">
        <v>1609</v>
      </c>
      <c r="U344" t="s">
        <v>394</v>
      </c>
      <c r="V344" t="s">
        <v>395</v>
      </c>
      <c r="W344" t="s">
        <v>396</v>
      </c>
      <c r="X344" t="s">
        <v>396</v>
      </c>
      <c r="Y344" t="s">
        <v>396</v>
      </c>
      <c r="Z344" t="s">
        <v>396</v>
      </c>
      <c r="AA344" t="s">
        <v>396</v>
      </c>
      <c r="AB344" t="s">
        <v>396</v>
      </c>
      <c r="AC344" t="s">
        <v>396</v>
      </c>
      <c r="AD344" t="s">
        <v>396</v>
      </c>
      <c r="AE344" s="50">
        <v>0</v>
      </c>
      <c r="AF344" s="50">
        <v>0</v>
      </c>
      <c r="AG344" s="50">
        <v>0</v>
      </c>
      <c r="AH344" s="50">
        <v>0</v>
      </c>
      <c r="AI344" t="s">
        <v>396</v>
      </c>
      <c r="AJ344">
        <v>100</v>
      </c>
      <c r="AK344" t="s">
        <v>1483</v>
      </c>
      <c r="AL344">
        <v>22</v>
      </c>
      <c r="AM344" t="s">
        <v>398</v>
      </c>
      <c r="AN344" t="s">
        <v>440</v>
      </c>
      <c r="AO344" t="s">
        <v>453</v>
      </c>
      <c r="AP344" t="s">
        <v>453</v>
      </c>
    </row>
    <row r="345" spans="1:42" hidden="1" x14ac:dyDescent="0.25">
      <c r="A345" t="s">
        <v>2714</v>
      </c>
      <c r="B345" t="s">
        <v>2715</v>
      </c>
      <c r="C345" t="s">
        <v>388</v>
      </c>
      <c r="D345" t="s">
        <v>388</v>
      </c>
      <c r="E345" t="s">
        <v>389</v>
      </c>
      <c r="F345" t="s">
        <v>389</v>
      </c>
      <c r="G345" t="s">
        <v>2716</v>
      </c>
      <c r="H345" s="50">
        <v>3689688</v>
      </c>
      <c r="I345" s="50">
        <v>0</v>
      </c>
      <c r="J345" s="50">
        <v>3689688</v>
      </c>
      <c r="K345" s="50">
        <v>0</v>
      </c>
      <c r="L345" s="50">
        <v>3689688</v>
      </c>
      <c r="M345" s="50">
        <v>0</v>
      </c>
      <c r="N345" s="50">
        <v>3689688</v>
      </c>
      <c r="O345" s="50">
        <v>0</v>
      </c>
      <c r="P345" s="50">
        <v>0</v>
      </c>
      <c r="Q345" s="50">
        <v>0</v>
      </c>
      <c r="R345" t="s">
        <v>2717</v>
      </c>
      <c r="S345" t="s">
        <v>2249</v>
      </c>
      <c r="T345" t="s">
        <v>1192</v>
      </c>
      <c r="U345" t="s">
        <v>394</v>
      </c>
      <c r="V345" t="s">
        <v>395</v>
      </c>
      <c r="W345" t="s">
        <v>396</v>
      </c>
      <c r="X345" t="s">
        <v>396</v>
      </c>
      <c r="Y345" t="s">
        <v>396</v>
      </c>
      <c r="Z345" t="s">
        <v>396</v>
      </c>
      <c r="AA345" t="s">
        <v>396</v>
      </c>
      <c r="AB345" t="s">
        <v>396</v>
      </c>
      <c r="AC345" t="s">
        <v>396</v>
      </c>
      <c r="AD345" t="s">
        <v>396</v>
      </c>
      <c r="AE345" s="50">
        <v>0</v>
      </c>
      <c r="AF345" s="50">
        <v>0</v>
      </c>
      <c r="AG345" s="50">
        <v>0</v>
      </c>
      <c r="AH345" s="50">
        <v>0</v>
      </c>
      <c r="AI345" t="s">
        <v>396</v>
      </c>
      <c r="AJ345">
        <v>100</v>
      </c>
      <c r="AK345" t="s">
        <v>1483</v>
      </c>
      <c r="AL345">
        <v>128</v>
      </c>
      <c r="AM345" t="s">
        <v>398</v>
      </c>
      <c r="AN345" t="s">
        <v>440</v>
      </c>
      <c r="AO345" t="s">
        <v>453</v>
      </c>
      <c r="AP345" t="s">
        <v>453</v>
      </c>
    </row>
    <row r="346" spans="1:42" hidden="1" x14ac:dyDescent="0.25">
      <c r="A346" t="s">
        <v>2718</v>
      </c>
      <c r="B346" t="s">
        <v>2719</v>
      </c>
      <c r="C346" t="s">
        <v>1216</v>
      </c>
      <c r="D346" t="s">
        <v>1227</v>
      </c>
      <c r="E346" t="s">
        <v>1218</v>
      </c>
      <c r="F346" t="s">
        <v>389</v>
      </c>
      <c r="G346" t="s">
        <v>390</v>
      </c>
      <c r="H346" s="50">
        <v>739913.11</v>
      </c>
      <c r="I346" s="50">
        <v>804706.29</v>
      </c>
      <c r="J346" s="50">
        <v>739913.11</v>
      </c>
      <c r="K346" s="50">
        <v>0</v>
      </c>
      <c r="L346" s="50">
        <v>739913.11</v>
      </c>
      <c r="M346" s="50">
        <v>0</v>
      </c>
      <c r="N346" s="50">
        <v>0</v>
      </c>
      <c r="O346" s="50">
        <v>739913.11</v>
      </c>
      <c r="P346" s="50">
        <v>0</v>
      </c>
      <c r="Q346" s="50">
        <v>0</v>
      </c>
      <c r="R346" t="s">
        <v>2720</v>
      </c>
      <c r="S346" t="s">
        <v>2315</v>
      </c>
      <c r="T346" t="s">
        <v>1923</v>
      </c>
      <c r="U346" t="s">
        <v>476</v>
      </c>
      <c r="V346" t="s">
        <v>477</v>
      </c>
      <c r="W346" t="s">
        <v>608</v>
      </c>
      <c r="X346" t="s">
        <v>2721</v>
      </c>
      <c r="Y346" t="s">
        <v>2722</v>
      </c>
      <c r="Z346" t="s">
        <v>2723</v>
      </c>
      <c r="AA346" t="s">
        <v>2191</v>
      </c>
      <c r="AB346" t="s">
        <v>2191</v>
      </c>
      <c r="AC346" t="s">
        <v>2724</v>
      </c>
      <c r="AD346" t="s">
        <v>1192</v>
      </c>
      <c r="AE346" s="50">
        <v>30</v>
      </c>
      <c r="AF346" s="50">
        <v>241411.88</v>
      </c>
      <c r="AG346" s="50">
        <v>804706.29</v>
      </c>
      <c r="AH346" s="50">
        <v>0</v>
      </c>
      <c r="AI346" t="s">
        <v>2725</v>
      </c>
      <c r="AJ346">
        <v>100</v>
      </c>
      <c r="AK346" t="s">
        <v>2726</v>
      </c>
      <c r="AL346">
        <v>500</v>
      </c>
      <c r="AM346" t="s">
        <v>398</v>
      </c>
      <c r="AN346" t="s">
        <v>957</v>
      </c>
      <c r="AO346" t="s">
        <v>1035</v>
      </c>
      <c r="AP346" t="s">
        <v>1035</v>
      </c>
    </row>
    <row r="347" spans="1:42" hidden="1" x14ac:dyDescent="0.25">
      <c r="A347" t="s">
        <v>2727</v>
      </c>
      <c r="B347" t="s">
        <v>2728</v>
      </c>
      <c r="C347" t="s">
        <v>388</v>
      </c>
      <c r="D347" t="s">
        <v>388</v>
      </c>
      <c r="E347" t="s">
        <v>389</v>
      </c>
      <c r="F347" t="s">
        <v>389</v>
      </c>
      <c r="G347" t="s">
        <v>390</v>
      </c>
      <c r="H347" s="50">
        <v>770147</v>
      </c>
      <c r="I347" s="50">
        <v>0</v>
      </c>
      <c r="J347" s="50">
        <v>770147</v>
      </c>
      <c r="K347" s="50">
        <v>0</v>
      </c>
      <c r="L347" s="50">
        <v>770147</v>
      </c>
      <c r="M347" s="50">
        <v>0</v>
      </c>
      <c r="N347" s="50">
        <v>0</v>
      </c>
      <c r="O347" s="50">
        <v>770147</v>
      </c>
      <c r="P347" s="50">
        <v>0</v>
      </c>
      <c r="Q347" s="50">
        <v>0</v>
      </c>
      <c r="R347" t="s">
        <v>2729</v>
      </c>
      <c r="S347" t="s">
        <v>2315</v>
      </c>
      <c r="T347" t="s">
        <v>413</v>
      </c>
      <c r="U347" t="s">
        <v>394</v>
      </c>
      <c r="V347" t="s">
        <v>395</v>
      </c>
      <c r="W347" t="s">
        <v>396</v>
      </c>
      <c r="X347" t="s">
        <v>396</v>
      </c>
      <c r="Y347" t="s">
        <v>396</v>
      </c>
      <c r="Z347" t="s">
        <v>396</v>
      </c>
      <c r="AA347" t="s">
        <v>396</v>
      </c>
      <c r="AB347" t="s">
        <v>396</v>
      </c>
      <c r="AC347" t="s">
        <v>396</v>
      </c>
      <c r="AD347" t="s">
        <v>396</v>
      </c>
      <c r="AE347" s="50">
        <v>0</v>
      </c>
      <c r="AF347" s="50">
        <v>0</v>
      </c>
      <c r="AG347" s="50">
        <v>0</v>
      </c>
      <c r="AH347" s="50">
        <v>0</v>
      </c>
      <c r="AI347" t="s">
        <v>396</v>
      </c>
      <c r="AJ347">
        <v>80</v>
      </c>
      <c r="AK347" t="s">
        <v>1852</v>
      </c>
      <c r="AL347">
        <v>13</v>
      </c>
      <c r="AM347" t="s">
        <v>398</v>
      </c>
      <c r="AN347" t="s">
        <v>440</v>
      </c>
      <c r="AO347" t="s">
        <v>453</v>
      </c>
      <c r="AP347" t="s">
        <v>453</v>
      </c>
    </row>
    <row r="348" spans="1:42" hidden="1" x14ac:dyDescent="0.25">
      <c r="A348" t="s">
        <v>2730</v>
      </c>
      <c r="B348" t="s">
        <v>2731</v>
      </c>
      <c r="C348" t="s">
        <v>1216</v>
      </c>
      <c r="D348" t="s">
        <v>1237</v>
      </c>
      <c r="E348" t="s">
        <v>1218</v>
      </c>
      <c r="F348" t="s">
        <v>389</v>
      </c>
      <c r="G348" t="s">
        <v>390</v>
      </c>
      <c r="H348" s="50">
        <v>27751787.77</v>
      </c>
      <c r="I348" s="50">
        <v>27751808.84</v>
      </c>
      <c r="J348" s="50">
        <v>27751787.77</v>
      </c>
      <c r="K348" s="50">
        <v>0</v>
      </c>
      <c r="L348" s="50">
        <v>27751787.77</v>
      </c>
      <c r="M348" s="50">
        <v>0</v>
      </c>
      <c r="N348" s="50">
        <v>0</v>
      </c>
      <c r="O348" s="50">
        <v>27751787.77</v>
      </c>
      <c r="P348" s="50">
        <v>0</v>
      </c>
      <c r="Q348" s="50">
        <v>0</v>
      </c>
      <c r="R348" t="s">
        <v>2732</v>
      </c>
      <c r="S348" t="s">
        <v>2354</v>
      </c>
      <c r="T348" t="s">
        <v>1923</v>
      </c>
      <c r="U348" t="s">
        <v>476</v>
      </c>
      <c r="V348" t="s">
        <v>477</v>
      </c>
      <c r="W348" t="s">
        <v>617</v>
      </c>
      <c r="X348" t="s">
        <v>2733</v>
      </c>
      <c r="Y348" t="s">
        <v>2734</v>
      </c>
      <c r="Z348" t="s">
        <v>2735</v>
      </c>
      <c r="AA348" t="s">
        <v>2176</v>
      </c>
      <c r="AB348" t="s">
        <v>2176</v>
      </c>
      <c r="AC348" t="s">
        <v>1196</v>
      </c>
      <c r="AD348" t="s">
        <v>2736</v>
      </c>
      <c r="AE348" s="50">
        <v>50</v>
      </c>
      <c r="AF348" s="50">
        <v>13875904.42</v>
      </c>
      <c r="AG348" s="50">
        <v>27751808.84</v>
      </c>
      <c r="AH348" s="50">
        <v>0</v>
      </c>
      <c r="AI348" t="s">
        <v>2737</v>
      </c>
      <c r="AJ348">
        <v>100</v>
      </c>
      <c r="AK348" t="s">
        <v>2738</v>
      </c>
      <c r="AL348">
        <v>1200</v>
      </c>
      <c r="AM348" t="s">
        <v>398</v>
      </c>
      <c r="AN348" t="s">
        <v>945</v>
      </c>
      <c r="AO348" t="s">
        <v>742</v>
      </c>
      <c r="AP348" t="s">
        <v>1065</v>
      </c>
    </row>
    <row r="349" spans="1:42" hidden="1" x14ac:dyDescent="0.25">
      <c r="A349" t="s">
        <v>2739</v>
      </c>
      <c r="B349" t="s">
        <v>2740</v>
      </c>
      <c r="C349" t="s">
        <v>388</v>
      </c>
      <c r="D349" t="s">
        <v>388</v>
      </c>
      <c r="E349" t="s">
        <v>389</v>
      </c>
      <c r="F349" t="s">
        <v>389</v>
      </c>
      <c r="G349" t="s">
        <v>390</v>
      </c>
      <c r="H349" s="50">
        <v>700000</v>
      </c>
      <c r="I349" s="50">
        <v>0</v>
      </c>
      <c r="J349" s="50">
        <v>700000</v>
      </c>
      <c r="K349" s="50">
        <v>0</v>
      </c>
      <c r="L349" s="50">
        <v>700000</v>
      </c>
      <c r="M349" s="50">
        <v>0</v>
      </c>
      <c r="N349" s="50">
        <v>0</v>
      </c>
      <c r="O349" s="50">
        <v>700000</v>
      </c>
      <c r="P349" s="50">
        <v>0</v>
      </c>
      <c r="Q349" s="50">
        <v>0</v>
      </c>
      <c r="R349" t="s">
        <v>2741</v>
      </c>
      <c r="S349" t="s">
        <v>2354</v>
      </c>
      <c r="T349" t="s">
        <v>2354</v>
      </c>
      <c r="U349" t="s">
        <v>394</v>
      </c>
      <c r="V349" t="s">
        <v>395</v>
      </c>
      <c r="W349" t="s">
        <v>396</v>
      </c>
      <c r="X349" t="s">
        <v>396</v>
      </c>
      <c r="Y349" t="s">
        <v>396</v>
      </c>
      <c r="Z349" t="s">
        <v>396</v>
      </c>
      <c r="AA349" t="s">
        <v>396</v>
      </c>
      <c r="AB349" t="s">
        <v>396</v>
      </c>
      <c r="AC349" t="s">
        <v>396</v>
      </c>
      <c r="AD349" t="s">
        <v>396</v>
      </c>
      <c r="AE349" s="50">
        <v>0</v>
      </c>
      <c r="AF349" s="50">
        <v>0</v>
      </c>
      <c r="AG349" s="50">
        <v>0</v>
      </c>
      <c r="AH349" s="50">
        <v>0</v>
      </c>
      <c r="AI349" t="s">
        <v>396</v>
      </c>
      <c r="AJ349">
        <v>95</v>
      </c>
      <c r="AK349" t="s">
        <v>1852</v>
      </c>
      <c r="AL349">
        <v>12</v>
      </c>
      <c r="AM349" t="s">
        <v>398</v>
      </c>
      <c r="AN349" t="s">
        <v>440</v>
      </c>
      <c r="AO349" t="s">
        <v>453</v>
      </c>
      <c r="AP349" t="s">
        <v>453</v>
      </c>
    </row>
    <row r="350" spans="1:42" hidden="1" x14ac:dyDescent="0.25">
      <c r="A350" t="s">
        <v>2742</v>
      </c>
      <c r="B350" t="s">
        <v>2051</v>
      </c>
      <c r="C350" t="s">
        <v>388</v>
      </c>
      <c r="D350" t="s">
        <v>388</v>
      </c>
      <c r="E350" t="s">
        <v>389</v>
      </c>
      <c r="F350" t="s">
        <v>389</v>
      </c>
      <c r="G350" t="s">
        <v>390</v>
      </c>
      <c r="H350" s="50">
        <v>17549768.699999999</v>
      </c>
      <c r="I350" s="50">
        <v>0</v>
      </c>
      <c r="J350" s="50">
        <v>17549768.699999999</v>
      </c>
      <c r="K350" s="50">
        <v>0</v>
      </c>
      <c r="L350" s="50">
        <v>17549768.699999999</v>
      </c>
      <c r="M350" s="50">
        <v>0</v>
      </c>
      <c r="N350" s="50">
        <v>0</v>
      </c>
      <c r="O350" s="50">
        <v>17549768.699999999</v>
      </c>
      <c r="P350" s="50">
        <v>0</v>
      </c>
      <c r="Q350" s="50">
        <v>0</v>
      </c>
      <c r="R350" t="s">
        <v>2743</v>
      </c>
      <c r="S350" t="s">
        <v>2724</v>
      </c>
      <c r="T350" t="s">
        <v>2744</v>
      </c>
      <c r="U350" t="s">
        <v>394</v>
      </c>
      <c r="V350" t="s">
        <v>395</v>
      </c>
      <c r="W350" t="s">
        <v>396</v>
      </c>
      <c r="X350" t="s">
        <v>396</v>
      </c>
      <c r="Y350" t="s">
        <v>396</v>
      </c>
      <c r="Z350" t="s">
        <v>396</v>
      </c>
      <c r="AA350" t="s">
        <v>396</v>
      </c>
      <c r="AB350" t="s">
        <v>396</v>
      </c>
      <c r="AC350" t="s">
        <v>396</v>
      </c>
      <c r="AD350" t="s">
        <v>396</v>
      </c>
      <c r="AE350" s="50">
        <v>0</v>
      </c>
      <c r="AF350" s="50">
        <v>0</v>
      </c>
      <c r="AG350" s="50">
        <v>0</v>
      </c>
      <c r="AH350" s="50">
        <v>0</v>
      </c>
      <c r="AI350" t="s">
        <v>396</v>
      </c>
      <c r="AJ350">
        <v>85</v>
      </c>
      <c r="AK350" t="s">
        <v>2745</v>
      </c>
      <c r="AL350">
        <v>39301</v>
      </c>
      <c r="AM350" t="s">
        <v>398</v>
      </c>
      <c r="AN350" t="s">
        <v>440</v>
      </c>
      <c r="AO350" t="s">
        <v>441</v>
      </c>
      <c r="AP350" t="s">
        <v>441</v>
      </c>
    </row>
    <row r="351" spans="1:42" hidden="1" x14ac:dyDescent="0.25">
      <c r="A351" t="s">
        <v>2746</v>
      </c>
      <c r="B351" t="s">
        <v>2747</v>
      </c>
      <c r="C351" t="s">
        <v>388</v>
      </c>
      <c r="D351" t="s">
        <v>388</v>
      </c>
      <c r="E351" t="s">
        <v>389</v>
      </c>
      <c r="F351" t="s">
        <v>389</v>
      </c>
      <c r="G351" t="s">
        <v>390</v>
      </c>
      <c r="H351" s="50">
        <v>3084403.32</v>
      </c>
      <c r="I351" s="50">
        <v>0</v>
      </c>
      <c r="J351" s="50">
        <v>3084403.32</v>
      </c>
      <c r="K351" s="50">
        <v>0</v>
      </c>
      <c r="L351" s="50">
        <v>3084403.32</v>
      </c>
      <c r="M351" s="50">
        <v>0</v>
      </c>
      <c r="N351" s="50">
        <v>0</v>
      </c>
      <c r="O351" s="50">
        <v>3084403.32</v>
      </c>
      <c r="P351" s="50">
        <v>0</v>
      </c>
      <c r="Q351" s="50">
        <v>0</v>
      </c>
      <c r="R351" t="s">
        <v>2748</v>
      </c>
      <c r="S351" t="s">
        <v>1838</v>
      </c>
      <c r="T351" t="s">
        <v>413</v>
      </c>
      <c r="U351" t="s">
        <v>394</v>
      </c>
      <c r="V351" t="s">
        <v>395</v>
      </c>
      <c r="W351" t="s">
        <v>396</v>
      </c>
      <c r="X351" t="s">
        <v>396</v>
      </c>
      <c r="Y351" t="s">
        <v>396</v>
      </c>
      <c r="Z351" t="s">
        <v>396</v>
      </c>
      <c r="AA351" t="s">
        <v>396</v>
      </c>
      <c r="AB351" t="s">
        <v>396</v>
      </c>
      <c r="AC351" t="s">
        <v>396</v>
      </c>
      <c r="AD351" t="s">
        <v>396</v>
      </c>
      <c r="AE351" s="50">
        <v>0</v>
      </c>
      <c r="AF351" s="50">
        <v>0</v>
      </c>
      <c r="AG351" s="50">
        <v>0</v>
      </c>
      <c r="AH351" s="50">
        <v>0</v>
      </c>
      <c r="AI351" t="s">
        <v>396</v>
      </c>
      <c r="AJ351">
        <v>100</v>
      </c>
      <c r="AK351" t="s">
        <v>1953</v>
      </c>
      <c r="AL351">
        <v>13500</v>
      </c>
      <c r="AM351" t="s">
        <v>398</v>
      </c>
      <c r="AN351" t="s">
        <v>399</v>
      </c>
      <c r="AO351" t="s">
        <v>400</v>
      </c>
      <c r="AP351" t="s">
        <v>400</v>
      </c>
    </row>
    <row r="352" spans="1:42" hidden="1" x14ac:dyDescent="0.25">
      <c r="A352" t="s">
        <v>2749</v>
      </c>
      <c r="B352" t="s">
        <v>2750</v>
      </c>
      <c r="C352" t="s">
        <v>388</v>
      </c>
      <c r="D352" t="s">
        <v>388</v>
      </c>
      <c r="E352" t="s">
        <v>389</v>
      </c>
      <c r="F352" t="s">
        <v>389</v>
      </c>
      <c r="G352" t="s">
        <v>390</v>
      </c>
      <c r="H352" s="50">
        <v>2784820.64</v>
      </c>
      <c r="I352" s="50">
        <v>0</v>
      </c>
      <c r="J352" s="50">
        <v>2784820.64</v>
      </c>
      <c r="K352" s="50">
        <v>0</v>
      </c>
      <c r="L352" s="50">
        <v>2784820.64</v>
      </c>
      <c r="M352" s="50">
        <v>0</v>
      </c>
      <c r="N352" s="50">
        <v>0</v>
      </c>
      <c r="O352" s="50">
        <v>2784820.64</v>
      </c>
      <c r="P352" s="50">
        <v>0</v>
      </c>
      <c r="Q352" s="50">
        <v>0</v>
      </c>
      <c r="R352" t="s">
        <v>2751</v>
      </c>
      <c r="S352" t="s">
        <v>1838</v>
      </c>
      <c r="T352" t="s">
        <v>393</v>
      </c>
      <c r="U352" t="s">
        <v>394</v>
      </c>
      <c r="V352" t="s">
        <v>395</v>
      </c>
      <c r="W352" t="s">
        <v>396</v>
      </c>
      <c r="X352" t="s">
        <v>396</v>
      </c>
      <c r="Y352" t="s">
        <v>396</v>
      </c>
      <c r="Z352" t="s">
        <v>396</v>
      </c>
      <c r="AA352" t="s">
        <v>396</v>
      </c>
      <c r="AB352" t="s">
        <v>396</v>
      </c>
      <c r="AC352" t="s">
        <v>396</v>
      </c>
      <c r="AD352" t="s">
        <v>396</v>
      </c>
      <c r="AE352" s="50">
        <v>0</v>
      </c>
      <c r="AF352" s="50">
        <v>0</v>
      </c>
      <c r="AG352" s="50">
        <v>0</v>
      </c>
      <c r="AH352" s="50">
        <v>0</v>
      </c>
      <c r="AI352" t="s">
        <v>396</v>
      </c>
      <c r="AJ352">
        <v>100</v>
      </c>
      <c r="AK352" t="s">
        <v>1953</v>
      </c>
      <c r="AL352">
        <v>13500</v>
      </c>
      <c r="AM352" t="s">
        <v>398</v>
      </c>
      <c r="AN352" t="s">
        <v>399</v>
      </c>
      <c r="AO352" t="s">
        <v>400</v>
      </c>
      <c r="AP352" t="s">
        <v>400</v>
      </c>
    </row>
    <row r="353" spans="1:42" hidden="1" x14ac:dyDescent="0.25">
      <c r="A353" t="s">
        <v>2752</v>
      </c>
      <c r="B353" t="s">
        <v>2753</v>
      </c>
      <c r="C353" t="s">
        <v>388</v>
      </c>
      <c r="D353" t="s">
        <v>388</v>
      </c>
      <c r="E353" t="s">
        <v>389</v>
      </c>
      <c r="F353" t="s">
        <v>389</v>
      </c>
      <c r="G353" t="s">
        <v>390</v>
      </c>
      <c r="H353" s="50">
        <v>57600000</v>
      </c>
      <c r="I353" s="50">
        <v>0</v>
      </c>
      <c r="J353" s="50">
        <v>57600000</v>
      </c>
      <c r="K353" s="50">
        <v>0</v>
      </c>
      <c r="L353" s="50">
        <v>57600000</v>
      </c>
      <c r="M353" s="50">
        <v>0</v>
      </c>
      <c r="N353" s="50">
        <v>0</v>
      </c>
      <c r="O353" s="50">
        <v>57600000</v>
      </c>
      <c r="P353" s="50">
        <v>0</v>
      </c>
      <c r="Q353" s="50">
        <v>0</v>
      </c>
      <c r="R353" t="s">
        <v>2754</v>
      </c>
      <c r="S353" t="s">
        <v>1825</v>
      </c>
      <c r="T353" t="s">
        <v>2755</v>
      </c>
      <c r="U353" t="s">
        <v>394</v>
      </c>
      <c r="V353" t="s">
        <v>395</v>
      </c>
      <c r="W353" t="s">
        <v>396</v>
      </c>
      <c r="X353" t="s">
        <v>396</v>
      </c>
      <c r="Y353" t="s">
        <v>396</v>
      </c>
      <c r="Z353" t="s">
        <v>396</v>
      </c>
      <c r="AA353" t="s">
        <v>396</v>
      </c>
      <c r="AB353" t="s">
        <v>396</v>
      </c>
      <c r="AC353" t="s">
        <v>396</v>
      </c>
      <c r="AD353" t="s">
        <v>396</v>
      </c>
      <c r="AE353" s="50">
        <v>0</v>
      </c>
      <c r="AF353" s="50">
        <v>0</v>
      </c>
      <c r="AG353" s="50">
        <v>0</v>
      </c>
      <c r="AH353" s="50">
        <v>0</v>
      </c>
      <c r="AI353" t="s">
        <v>396</v>
      </c>
      <c r="AJ353">
        <v>100</v>
      </c>
      <c r="AK353" t="s">
        <v>2062</v>
      </c>
      <c r="AL353">
        <v>577</v>
      </c>
      <c r="AM353" t="s">
        <v>398</v>
      </c>
      <c r="AN353" t="s">
        <v>426</v>
      </c>
      <c r="AO353" t="s">
        <v>1446</v>
      </c>
      <c r="AP353" t="s">
        <v>1446</v>
      </c>
    </row>
    <row r="354" spans="1:42" hidden="1" x14ac:dyDescent="0.25">
      <c r="A354" t="s">
        <v>2756</v>
      </c>
      <c r="B354" t="s">
        <v>2757</v>
      </c>
      <c r="C354" t="s">
        <v>388</v>
      </c>
      <c r="D354" t="s">
        <v>388</v>
      </c>
      <c r="E354" t="s">
        <v>389</v>
      </c>
      <c r="F354" t="s">
        <v>389</v>
      </c>
      <c r="G354" t="s">
        <v>390</v>
      </c>
      <c r="H354" s="50">
        <v>3912500</v>
      </c>
      <c r="I354" s="50">
        <v>0</v>
      </c>
      <c r="J354" s="50">
        <v>3912500</v>
      </c>
      <c r="K354" s="50">
        <v>0</v>
      </c>
      <c r="L354" s="50">
        <v>3912500</v>
      </c>
      <c r="M354" s="50">
        <v>0</v>
      </c>
      <c r="N354" s="50">
        <v>0</v>
      </c>
      <c r="O354" s="50">
        <v>3912500</v>
      </c>
      <c r="P354" s="50">
        <v>0</v>
      </c>
      <c r="Q354" s="50">
        <v>0</v>
      </c>
      <c r="R354" t="s">
        <v>2758</v>
      </c>
      <c r="S354" t="s">
        <v>1928</v>
      </c>
      <c r="T354" t="s">
        <v>1928</v>
      </c>
      <c r="U354" t="s">
        <v>394</v>
      </c>
      <c r="V354" t="s">
        <v>395</v>
      </c>
      <c r="W354" t="s">
        <v>396</v>
      </c>
      <c r="X354" t="s">
        <v>396</v>
      </c>
      <c r="Y354" t="s">
        <v>396</v>
      </c>
      <c r="Z354" t="s">
        <v>396</v>
      </c>
      <c r="AA354" t="s">
        <v>396</v>
      </c>
      <c r="AB354" t="s">
        <v>396</v>
      </c>
      <c r="AC354" t="s">
        <v>396</v>
      </c>
      <c r="AD354" t="s">
        <v>396</v>
      </c>
      <c r="AE354" s="50">
        <v>0</v>
      </c>
      <c r="AF354" s="50">
        <v>0</v>
      </c>
      <c r="AG354" s="50">
        <v>0</v>
      </c>
      <c r="AH354" s="50">
        <v>0</v>
      </c>
      <c r="AI354" t="s">
        <v>396</v>
      </c>
      <c r="AJ354">
        <v>100</v>
      </c>
      <c r="AK354" t="s">
        <v>1483</v>
      </c>
      <c r="AL354">
        <v>1550</v>
      </c>
      <c r="AM354" t="s">
        <v>398</v>
      </c>
      <c r="AN354" t="s">
        <v>440</v>
      </c>
      <c r="AO354" t="s">
        <v>460</v>
      </c>
      <c r="AP354" t="s">
        <v>453</v>
      </c>
    </row>
    <row r="355" spans="1:42" hidden="1" x14ac:dyDescent="0.25">
      <c r="A355" t="s">
        <v>2759</v>
      </c>
      <c r="B355" t="s">
        <v>2760</v>
      </c>
      <c r="C355" t="s">
        <v>388</v>
      </c>
      <c r="D355" t="s">
        <v>388</v>
      </c>
      <c r="E355" t="s">
        <v>389</v>
      </c>
      <c r="F355" t="s">
        <v>389</v>
      </c>
      <c r="G355" t="s">
        <v>390</v>
      </c>
      <c r="H355" s="50">
        <v>3865822.11</v>
      </c>
      <c r="I355" s="50">
        <v>0</v>
      </c>
      <c r="J355" s="50">
        <v>3865822.11</v>
      </c>
      <c r="K355" s="50">
        <v>0</v>
      </c>
      <c r="L355" s="50">
        <v>3865822.11</v>
      </c>
      <c r="M355" s="50">
        <v>0</v>
      </c>
      <c r="N355" s="50">
        <v>0</v>
      </c>
      <c r="O355" s="50">
        <v>3865822.11</v>
      </c>
      <c r="P355" s="50">
        <v>0</v>
      </c>
      <c r="Q355" s="50">
        <v>0</v>
      </c>
      <c r="R355" t="s">
        <v>2761</v>
      </c>
      <c r="S355" t="s">
        <v>413</v>
      </c>
      <c r="T355" t="s">
        <v>2762</v>
      </c>
      <c r="U355" t="s">
        <v>394</v>
      </c>
      <c r="V355" t="s">
        <v>395</v>
      </c>
      <c r="W355" t="s">
        <v>396</v>
      </c>
      <c r="X355" t="s">
        <v>396</v>
      </c>
      <c r="Y355" t="s">
        <v>396</v>
      </c>
      <c r="Z355" t="s">
        <v>396</v>
      </c>
      <c r="AA355" t="s">
        <v>396</v>
      </c>
      <c r="AB355" t="s">
        <v>396</v>
      </c>
      <c r="AC355" t="s">
        <v>396</v>
      </c>
      <c r="AD355" t="s">
        <v>396</v>
      </c>
      <c r="AE355" s="50">
        <v>0</v>
      </c>
      <c r="AF355" s="50">
        <v>0</v>
      </c>
      <c r="AG355" s="50">
        <v>0</v>
      </c>
      <c r="AH355" s="50">
        <v>0</v>
      </c>
      <c r="AI355" t="s">
        <v>396</v>
      </c>
      <c r="AJ355">
        <v>100</v>
      </c>
      <c r="AK355" t="s">
        <v>2763</v>
      </c>
      <c r="AL355">
        <v>11730</v>
      </c>
      <c r="AM355" t="s">
        <v>398</v>
      </c>
      <c r="AN355" t="s">
        <v>399</v>
      </c>
      <c r="AO355" t="s">
        <v>400</v>
      </c>
      <c r="AP355" t="s">
        <v>400</v>
      </c>
    </row>
    <row r="356" spans="1:42" hidden="1" x14ac:dyDescent="0.25">
      <c r="A356" t="s">
        <v>2764</v>
      </c>
      <c r="B356" t="s">
        <v>2765</v>
      </c>
      <c r="C356" t="s">
        <v>1514</v>
      </c>
      <c r="D356" t="s">
        <v>1514</v>
      </c>
      <c r="E356" t="s">
        <v>389</v>
      </c>
      <c r="F356" t="s">
        <v>389</v>
      </c>
      <c r="G356" t="s">
        <v>390</v>
      </c>
      <c r="H356" s="50">
        <v>15895474.380000001</v>
      </c>
      <c r="I356" s="50">
        <v>0</v>
      </c>
      <c r="J356" s="50">
        <v>15895474.380000001</v>
      </c>
      <c r="K356" s="50">
        <v>0</v>
      </c>
      <c r="L356" s="50">
        <v>15895474.380000001</v>
      </c>
      <c r="M356" s="50">
        <v>0</v>
      </c>
      <c r="N356" s="50">
        <v>0</v>
      </c>
      <c r="O356" s="50">
        <v>15895474.380000001</v>
      </c>
      <c r="P356" s="50">
        <v>0</v>
      </c>
      <c r="Q356" s="50">
        <v>0</v>
      </c>
      <c r="R356" t="s">
        <v>2766</v>
      </c>
      <c r="S356" t="s">
        <v>2767</v>
      </c>
      <c r="T356" t="s">
        <v>2768</v>
      </c>
      <c r="U356" t="s">
        <v>394</v>
      </c>
      <c r="V356" t="s">
        <v>395</v>
      </c>
      <c r="W356" t="s">
        <v>396</v>
      </c>
      <c r="X356" t="s">
        <v>396</v>
      </c>
      <c r="Y356" t="s">
        <v>396</v>
      </c>
      <c r="Z356" t="s">
        <v>396</v>
      </c>
      <c r="AA356" t="s">
        <v>396</v>
      </c>
      <c r="AB356" t="s">
        <v>396</v>
      </c>
      <c r="AC356" t="s">
        <v>396</v>
      </c>
      <c r="AD356" t="s">
        <v>396</v>
      </c>
      <c r="AE356" s="50">
        <v>0</v>
      </c>
      <c r="AF356" s="50">
        <v>0</v>
      </c>
      <c r="AG356" s="50">
        <v>0</v>
      </c>
      <c r="AH356" s="50">
        <v>0</v>
      </c>
      <c r="AI356" t="s">
        <v>396</v>
      </c>
      <c r="AJ356">
        <v>100</v>
      </c>
      <c r="AK356" t="s">
        <v>2769</v>
      </c>
      <c r="AL356">
        <v>26770</v>
      </c>
      <c r="AM356" t="s">
        <v>398</v>
      </c>
      <c r="AN356" t="s">
        <v>440</v>
      </c>
      <c r="AO356" t="s">
        <v>1858</v>
      </c>
      <c r="AP356" t="s">
        <v>1858</v>
      </c>
    </row>
    <row r="357" spans="1:42" hidden="1" x14ac:dyDescent="0.25">
      <c r="A357" t="s">
        <v>2770</v>
      </c>
      <c r="B357" t="s">
        <v>2771</v>
      </c>
      <c r="C357" t="s">
        <v>1514</v>
      </c>
      <c r="D357" t="s">
        <v>1514</v>
      </c>
      <c r="E357" t="s">
        <v>389</v>
      </c>
      <c r="F357" t="s">
        <v>389</v>
      </c>
      <c r="G357" t="s">
        <v>390</v>
      </c>
      <c r="H357" s="50">
        <v>2277721.48</v>
      </c>
      <c r="I357" s="50">
        <v>0</v>
      </c>
      <c r="J357" s="50">
        <v>2277721.48</v>
      </c>
      <c r="K357" s="50">
        <v>0</v>
      </c>
      <c r="L357" s="50">
        <v>2277721.48</v>
      </c>
      <c r="M357" s="50">
        <v>0</v>
      </c>
      <c r="N357" s="50">
        <v>0</v>
      </c>
      <c r="O357" s="50">
        <v>2277721.48</v>
      </c>
      <c r="P357" s="50">
        <v>0</v>
      </c>
      <c r="Q357" s="50">
        <v>0</v>
      </c>
      <c r="R357" t="s">
        <v>2772</v>
      </c>
      <c r="S357" t="s">
        <v>2755</v>
      </c>
      <c r="T357" t="s">
        <v>2773</v>
      </c>
      <c r="U357" t="s">
        <v>394</v>
      </c>
      <c r="V357" t="s">
        <v>395</v>
      </c>
      <c r="W357" t="s">
        <v>396</v>
      </c>
      <c r="X357" t="s">
        <v>396</v>
      </c>
      <c r="Y357" t="s">
        <v>396</v>
      </c>
      <c r="Z357" t="s">
        <v>396</v>
      </c>
      <c r="AA357" t="s">
        <v>396</v>
      </c>
      <c r="AB357" t="s">
        <v>396</v>
      </c>
      <c r="AC357" t="s">
        <v>396</v>
      </c>
      <c r="AD357" t="s">
        <v>396</v>
      </c>
      <c r="AE357" s="50">
        <v>0</v>
      </c>
      <c r="AF357" s="50">
        <v>0</v>
      </c>
      <c r="AG357" s="50">
        <v>0</v>
      </c>
      <c r="AH357" s="50">
        <v>0</v>
      </c>
      <c r="AI357" t="s">
        <v>396</v>
      </c>
      <c r="AJ357">
        <v>100</v>
      </c>
      <c r="AK357" t="s">
        <v>2763</v>
      </c>
      <c r="AL357">
        <v>26770</v>
      </c>
      <c r="AM357" t="s">
        <v>398</v>
      </c>
      <c r="AN357" t="s">
        <v>440</v>
      </c>
      <c r="AO357" t="s">
        <v>1858</v>
      </c>
      <c r="AP357" t="s">
        <v>1858</v>
      </c>
    </row>
    <row r="358" spans="1:42" hidden="1" x14ac:dyDescent="0.25">
      <c r="A358" t="s">
        <v>2774</v>
      </c>
      <c r="B358" t="s">
        <v>2775</v>
      </c>
      <c r="C358" t="s">
        <v>388</v>
      </c>
      <c r="D358" t="s">
        <v>388</v>
      </c>
      <c r="E358" t="s">
        <v>389</v>
      </c>
      <c r="F358" t="s">
        <v>389</v>
      </c>
      <c r="G358" t="s">
        <v>390</v>
      </c>
      <c r="H358" s="50">
        <v>2085794.33</v>
      </c>
      <c r="I358" s="50">
        <v>0</v>
      </c>
      <c r="J358" s="50">
        <v>2085794.33</v>
      </c>
      <c r="K358" s="50">
        <v>0</v>
      </c>
      <c r="L358" s="50">
        <v>2085794.33</v>
      </c>
      <c r="M358" s="50">
        <v>0</v>
      </c>
      <c r="N358" s="50">
        <v>0</v>
      </c>
      <c r="O358" s="50">
        <v>2085794.33</v>
      </c>
      <c r="P358" s="50">
        <v>0</v>
      </c>
      <c r="Q358" s="50">
        <v>0</v>
      </c>
      <c r="R358" t="s">
        <v>2776</v>
      </c>
      <c r="S358" t="s">
        <v>2777</v>
      </c>
      <c r="T358" t="s">
        <v>2778</v>
      </c>
      <c r="U358" t="s">
        <v>394</v>
      </c>
      <c r="V358" t="s">
        <v>395</v>
      </c>
      <c r="W358" t="s">
        <v>396</v>
      </c>
      <c r="X358" t="s">
        <v>396</v>
      </c>
      <c r="Y358" t="s">
        <v>396</v>
      </c>
      <c r="Z358" t="s">
        <v>396</v>
      </c>
      <c r="AA358" t="s">
        <v>396</v>
      </c>
      <c r="AB358" t="s">
        <v>396</v>
      </c>
      <c r="AC358" t="s">
        <v>396</v>
      </c>
      <c r="AD358" t="s">
        <v>396</v>
      </c>
      <c r="AE358" s="50">
        <v>0</v>
      </c>
      <c r="AF358" s="50">
        <v>0</v>
      </c>
      <c r="AG358" s="50">
        <v>0</v>
      </c>
      <c r="AH358" s="50">
        <v>0</v>
      </c>
      <c r="AI358" t="s">
        <v>396</v>
      </c>
      <c r="AJ358">
        <v>100</v>
      </c>
      <c r="AK358" t="s">
        <v>2779</v>
      </c>
      <c r="AL358">
        <v>11733</v>
      </c>
      <c r="AM358" t="s">
        <v>398</v>
      </c>
      <c r="AN358" t="s">
        <v>399</v>
      </c>
      <c r="AO358" t="s">
        <v>400</v>
      </c>
      <c r="AP358" t="s">
        <v>400</v>
      </c>
    </row>
    <row r="359" spans="1:42" hidden="1" x14ac:dyDescent="0.25">
      <c r="A359" t="s">
        <v>2780</v>
      </c>
      <c r="B359" t="s">
        <v>2781</v>
      </c>
      <c r="C359" t="s">
        <v>388</v>
      </c>
      <c r="D359" t="s">
        <v>388</v>
      </c>
      <c r="E359" t="s">
        <v>389</v>
      </c>
      <c r="F359" t="s">
        <v>389</v>
      </c>
      <c r="G359" t="s">
        <v>390</v>
      </c>
      <c r="H359" s="50">
        <v>36906150.219999999</v>
      </c>
      <c r="I359" s="50">
        <v>0</v>
      </c>
      <c r="J359" s="50">
        <v>36906150.219999999</v>
      </c>
      <c r="K359" s="50">
        <v>0</v>
      </c>
      <c r="L359" s="50">
        <v>36906150.219999999</v>
      </c>
      <c r="M359" s="50">
        <v>0</v>
      </c>
      <c r="N359" s="50">
        <v>0</v>
      </c>
      <c r="O359" s="50">
        <v>36906150.219999999</v>
      </c>
      <c r="P359" s="50">
        <v>0</v>
      </c>
      <c r="Q359" s="50">
        <v>0</v>
      </c>
      <c r="R359" t="s">
        <v>2782</v>
      </c>
      <c r="S359" t="s">
        <v>2777</v>
      </c>
      <c r="T359" t="s">
        <v>2783</v>
      </c>
      <c r="U359" t="s">
        <v>394</v>
      </c>
      <c r="V359" t="s">
        <v>395</v>
      </c>
      <c r="W359" t="s">
        <v>396</v>
      </c>
      <c r="X359" t="s">
        <v>396</v>
      </c>
      <c r="Y359" t="s">
        <v>396</v>
      </c>
      <c r="Z359" t="s">
        <v>396</v>
      </c>
      <c r="AA359" t="s">
        <v>396</v>
      </c>
      <c r="AB359" t="s">
        <v>396</v>
      </c>
      <c r="AC359" t="s">
        <v>396</v>
      </c>
      <c r="AD359" t="s">
        <v>396</v>
      </c>
      <c r="AE359" s="50">
        <v>0</v>
      </c>
      <c r="AF359" s="50">
        <v>0</v>
      </c>
      <c r="AG359" s="50">
        <v>0</v>
      </c>
      <c r="AH359" s="50">
        <v>0</v>
      </c>
      <c r="AI359" t="s">
        <v>396</v>
      </c>
      <c r="AJ359">
        <v>100</v>
      </c>
      <c r="AK359" t="s">
        <v>2784</v>
      </c>
      <c r="AL359">
        <v>11730</v>
      </c>
      <c r="AM359" t="s">
        <v>398</v>
      </c>
      <c r="AN359" t="s">
        <v>399</v>
      </c>
      <c r="AO359" t="s">
        <v>400</v>
      </c>
      <c r="AP359" t="s">
        <v>400</v>
      </c>
    </row>
    <row r="360" spans="1:42" hidden="1" x14ac:dyDescent="0.25">
      <c r="A360" t="s">
        <v>2785</v>
      </c>
      <c r="B360" t="s">
        <v>2786</v>
      </c>
      <c r="C360" t="s">
        <v>388</v>
      </c>
      <c r="D360" t="s">
        <v>388</v>
      </c>
      <c r="E360" t="s">
        <v>389</v>
      </c>
      <c r="F360" t="s">
        <v>389</v>
      </c>
      <c r="G360" t="s">
        <v>390</v>
      </c>
      <c r="H360" s="50">
        <v>7824117.3799999999</v>
      </c>
      <c r="I360" s="50">
        <v>0</v>
      </c>
      <c r="J360" s="50">
        <v>7824117.3799999999</v>
      </c>
      <c r="K360" s="50">
        <v>0</v>
      </c>
      <c r="L360" s="50">
        <v>7824117.3799999999</v>
      </c>
      <c r="M360" s="50">
        <v>0</v>
      </c>
      <c r="N360" s="50">
        <v>0</v>
      </c>
      <c r="O360" s="50">
        <v>7824117.3799999999</v>
      </c>
      <c r="P360" s="50">
        <v>0</v>
      </c>
      <c r="Q360" s="50">
        <v>0</v>
      </c>
      <c r="R360" t="s">
        <v>2787</v>
      </c>
      <c r="S360" t="s">
        <v>2777</v>
      </c>
      <c r="T360" t="s">
        <v>2788</v>
      </c>
      <c r="U360" t="s">
        <v>394</v>
      </c>
      <c r="V360" t="s">
        <v>395</v>
      </c>
      <c r="W360" t="s">
        <v>396</v>
      </c>
      <c r="X360" t="s">
        <v>396</v>
      </c>
      <c r="Y360" t="s">
        <v>396</v>
      </c>
      <c r="Z360" t="s">
        <v>396</v>
      </c>
      <c r="AA360" t="s">
        <v>396</v>
      </c>
      <c r="AB360" t="s">
        <v>396</v>
      </c>
      <c r="AC360" t="s">
        <v>396</v>
      </c>
      <c r="AD360" t="s">
        <v>396</v>
      </c>
      <c r="AE360" s="50">
        <v>0</v>
      </c>
      <c r="AF360" s="50">
        <v>0</v>
      </c>
      <c r="AG360" s="50">
        <v>0</v>
      </c>
      <c r="AH360" s="50">
        <v>0</v>
      </c>
      <c r="AI360" t="s">
        <v>396</v>
      </c>
      <c r="AJ360">
        <v>100</v>
      </c>
      <c r="AK360" t="s">
        <v>2789</v>
      </c>
      <c r="AL360">
        <v>11730</v>
      </c>
      <c r="AM360" t="s">
        <v>398</v>
      </c>
      <c r="AN360" t="s">
        <v>399</v>
      </c>
      <c r="AO360" t="s">
        <v>400</v>
      </c>
      <c r="AP360" t="s">
        <v>400</v>
      </c>
    </row>
    <row r="361" spans="1:42" hidden="1" x14ac:dyDescent="0.25">
      <c r="A361" t="s">
        <v>2790</v>
      </c>
      <c r="B361" t="s">
        <v>2791</v>
      </c>
      <c r="C361" t="s">
        <v>388</v>
      </c>
      <c r="D361" t="s">
        <v>388</v>
      </c>
      <c r="E361" t="s">
        <v>389</v>
      </c>
      <c r="F361" t="s">
        <v>389</v>
      </c>
      <c r="G361" t="s">
        <v>390</v>
      </c>
      <c r="H361" s="50">
        <v>6992813</v>
      </c>
      <c r="I361" s="50">
        <v>0</v>
      </c>
      <c r="J361" s="50">
        <v>6992813</v>
      </c>
      <c r="K361" s="50">
        <v>0</v>
      </c>
      <c r="L361" s="50">
        <v>6992813</v>
      </c>
      <c r="M361" s="50">
        <v>0</v>
      </c>
      <c r="N361" s="50">
        <v>0</v>
      </c>
      <c r="O361" s="50">
        <v>6992813</v>
      </c>
      <c r="P361" s="50">
        <v>0</v>
      </c>
      <c r="Q361" s="50">
        <v>0</v>
      </c>
      <c r="R361" t="s">
        <v>2792</v>
      </c>
      <c r="S361" t="s">
        <v>2793</v>
      </c>
      <c r="T361" t="s">
        <v>2794</v>
      </c>
      <c r="U361" t="s">
        <v>394</v>
      </c>
      <c r="V361" t="s">
        <v>395</v>
      </c>
      <c r="W361" t="s">
        <v>396</v>
      </c>
      <c r="X361" t="s">
        <v>396</v>
      </c>
      <c r="Y361" t="s">
        <v>396</v>
      </c>
      <c r="Z361" t="s">
        <v>396</v>
      </c>
      <c r="AA361" t="s">
        <v>396</v>
      </c>
      <c r="AB361" t="s">
        <v>396</v>
      </c>
      <c r="AC361" t="s">
        <v>396</v>
      </c>
      <c r="AD361" t="s">
        <v>396</v>
      </c>
      <c r="AE361" s="50">
        <v>0</v>
      </c>
      <c r="AF361" s="50">
        <v>0</v>
      </c>
      <c r="AG361" s="50">
        <v>0</v>
      </c>
      <c r="AH361" s="50">
        <v>0</v>
      </c>
      <c r="AI361" t="s">
        <v>396</v>
      </c>
      <c r="AJ361">
        <v>100</v>
      </c>
      <c r="AK361" t="s">
        <v>2789</v>
      </c>
      <c r="AL361">
        <v>100</v>
      </c>
      <c r="AM361" t="s">
        <v>398</v>
      </c>
      <c r="AN361" t="s">
        <v>440</v>
      </c>
      <c r="AO361" t="s">
        <v>453</v>
      </c>
      <c r="AP361" t="s">
        <v>453</v>
      </c>
    </row>
    <row r="362" spans="1:42" hidden="1" x14ac:dyDescent="0.25">
      <c r="A362" t="s">
        <v>2795</v>
      </c>
      <c r="B362" t="s">
        <v>916</v>
      </c>
      <c r="C362" t="s">
        <v>388</v>
      </c>
      <c r="D362" t="s">
        <v>388</v>
      </c>
      <c r="E362" t="s">
        <v>389</v>
      </c>
      <c r="F362" t="s">
        <v>389</v>
      </c>
      <c r="G362" t="s">
        <v>390</v>
      </c>
      <c r="H362" s="50">
        <v>19998956.800000001</v>
      </c>
      <c r="I362" s="50">
        <v>0</v>
      </c>
      <c r="J362" s="50">
        <v>19998956.800000001</v>
      </c>
      <c r="K362" s="50">
        <v>0</v>
      </c>
      <c r="L362" s="50">
        <v>19998956.800000001</v>
      </c>
      <c r="M362" s="50">
        <v>0</v>
      </c>
      <c r="N362" s="50">
        <v>0</v>
      </c>
      <c r="O362" s="50">
        <v>19998956.800000001</v>
      </c>
      <c r="P362" s="50">
        <v>0</v>
      </c>
      <c r="Q362" s="50">
        <v>0</v>
      </c>
      <c r="R362" t="s">
        <v>2796</v>
      </c>
      <c r="S362" t="s">
        <v>2793</v>
      </c>
      <c r="T362" t="s">
        <v>2794</v>
      </c>
      <c r="U362" t="s">
        <v>394</v>
      </c>
      <c r="V362" t="s">
        <v>395</v>
      </c>
      <c r="W362" t="s">
        <v>396</v>
      </c>
      <c r="X362" t="s">
        <v>396</v>
      </c>
      <c r="Y362" t="s">
        <v>396</v>
      </c>
      <c r="Z362" t="s">
        <v>396</v>
      </c>
      <c r="AA362" t="s">
        <v>396</v>
      </c>
      <c r="AB362" t="s">
        <v>396</v>
      </c>
      <c r="AC362" t="s">
        <v>396</v>
      </c>
      <c r="AD362" t="s">
        <v>396</v>
      </c>
      <c r="AE362" s="50">
        <v>0</v>
      </c>
      <c r="AF362" s="50">
        <v>0</v>
      </c>
      <c r="AG362" s="50">
        <v>0</v>
      </c>
      <c r="AH362" s="50">
        <v>0</v>
      </c>
      <c r="AI362" t="s">
        <v>396</v>
      </c>
      <c r="AJ362">
        <v>100</v>
      </c>
      <c r="AK362" t="s">
        <v>2788</v>
      </c>
      <c r="AL362">
        <v>29700</v>
      </c>
      <c r="AM362" t="s">
        <v>398</v>
      </c>
      <c r="AN362" t="s">
        <v>440</v>
      </c>
      <c r="AO362" t="s">
        <v>460</v>
      </c>
      <c r="AP362" t="s">
        <v>734</v>
      </c>
    </row>
    <row r="363" spans="1:42" hidden="1" x14ac:dyDescent="0.25">
      <c r="A363" t="s">
        <v>2797</v>
      </c>
      <c r="B363" t="s">
        <v>465</v>
      </c>
      <c r="C363" t="s">
        <v>388</v>
      </c>
      <c r="D363" t="s">
        <v>388</v>
      </c>
      <c r="E363" t="s">
        <v>389</v>
      </c>
      <c r="F363" t="s">
        <v>389</v>
      </c>
      <c r="G363" t="s">
        <v>390</v>
      </c>
      <c r="H363" s="50">
        <v>11712782.800000001</v>
      </c>
      <c r="I363" s="50">
        <v>0</v>
      </c>
      <c r="J363" s="50">
        <v>11712782.800000001</v>
      </c>
      <c r="K363" s="50">
        <v>0</v>
      </c>
      <c r="L363" s="50">
        <v>11712782.800000001</v>
      </c>
      <c r="M363" s="50">
        <v>0</v>
      </c>
      <c r="N363" s="50">
        <v>0</v>
      </c>
      <c r="O363" s="50">
        <v>11712782.800000001</v>
      </c>
      <c r="P363" s="50">
        <v>0</v>
      </c>
      <c r="Q363" s="50">
        <v>0</v>
      </c>
      <c r="R363" t="s">
        <v>2798</v>
      </c>
      <c r="S363" t="s">
        <v>2793</v>
      </c>
      <c r="T363" t="s">
        <v>2799</v>
      </c>
      <c r="U363" t="s">
        <v>394</v>
      </c>
      <c r="V363" t="s">
        <v>395</v>
      </c>
      <c r="W363" t="s">
        <v>396</v>
      </c>
      <c r="X363" t="s">
        <v>396</v>
      </c>
      <c r="Y363" t="s">
        <v>396</v>
      </c>
      <c r="Z363" t="s">
        <v>396</v>
      </c>
      <c r="AA363" t="s">
        <v>396</v>
      </c>
      <c r="AB363" t="s">
        <v>396</v>
      </c>
      <c r="AC363" t="s">
        <v>396</v>
      </c>
      <c r="AD363" t="s">
        <v>396</v>
      </c>
      <c r="AE363" s="50">
        <v>0</v>
      </c>
      <c r="AF363" s="50">
        <v>0</v>
      </c>
      <c r="AG363" s="50">
        <v>0</v>
      </c>
      <c r="AH363" s="50">
        <v>0</v>
      </c>
      <c r="AI363" t="s">
        <v>396</v>
      </c>
      <c r="AJ363">
        <v>95</v>
      </c>
      <c r="AK363" t="s">
        <v>2800</v>
      </c>
      <c r="AL363">
        <v>1786</v>
      </c>
      <c r="AM363" t="s">
        <v>398</v>
      </c>
      <c r="AN363" t="s">
        <v>440</v>
      </c>
      <c r="AO363" t="s">
        <v>453</v>
      </c>
      <c r="AP363" t="s">
        <v>453</v>
      </c>
    </row>
    <row r="364" spans="1:42" hidden="1" x14ac:dyDescent="0.25">
      <c r="A364" t="s">
        <v>2801</v>
      </c>
      <c r="B364" t="s">
        <v>2802</v>
      </c>
      <c r="C364" t="s">
        <v>388</v>
      </c>
      <c r="D364" t="s">
        <v>388</v>
      </c>
      <c r="E364" t="s">
        <v>389</v>
      </c>
      <c r="F364" t="s">
        <v>389</v>
      </c>
      <c r="G364" t="s">
        <v>390</v>
      </c>
      <c r="H364" s="50">
        <v>40843411.140000001</v>
      </c>
      <c r="I364" s="50">
        <v>0</v>
      </c>
      <c r="J364" s="50">
        <v>40843411.140000001</v>
      </c>
      <c r="K364" s="50">
        <v>0</v>
      </c>
      <c r="L364" s="50">
        <v>40843411.140000001</v>
      </c>
      <c r="M364" s="50">
        <v>0</v>
      </c>
      <c r="N364" s="50">
        <v>0</v>
      </c>
      <c r="O364" s="50">
        <v>40843411.140000001</v>
      </c>
      <c r="P364" s="50">
        <v>0</v>
      </c>
      <c r="Q364" s="50">
        <v>0</v>
      </c>
      <c r="R364" t="s">
        <v>2803</v>
      </c>
      <c r="S364" t="s">
        <v>2793</v>
      </c>
      <c r="T364" t="s">
        <v>2804</v>
      </c>
      <c r="U364" t="s">
        <v>394</v>
      </c>
      <c r="V364" t="s">
        <v>395</v>
      </c>
      <c r="W364" t="s">
        <v>396</v>
      </c>
      <c r="X364" t="s">
        <v>396</v>
      </c>
      <c r="Y364" t="s">
        <v>396</v>
      </c>
      <c r="Z364" t="s">
        <v>396</v>
      </c>
      <c r="AA364" t="s">
        <v>396</v>
      </c>
      <c r="AB364" t="s">
        <v>396</v>
      </c>
      <c r="AC364" t="s">
        <v>396</v>
      </c>
      <c r="AD364" t="s">
        <v>396</v>
      </c>
      <c r="AE364" s="50">
        <v>0</v>
      </c>
      <c r="AF364" s="50">
        <v>0</v>
      </c>
      <c r="AG364" s="50">
        <v>0</v>
      </c>
      <c r="AH364" s="50">
        <v>0</v>
      </c>
      <c r="AI364" t="s">
        <v>396</v>
      </c>
      <c r="AJ364">
        <v>100</v>
      </c>
      <c r="AK364" t="s">
        <v>2788</v>
      </c>
      <c r="AL364">
        <v>42867</v>
      </c>
      <c r="AM364" t="s">
        <v>398</v>
      </c>
      <c r="AN364" t="s">
        <v>440</v>
      </c>
      <c r="AO364" t="s">
        <v>441</v>
      </c>
      <c r="AP364" t="s">
        <v>441</v>
      </c>
    </row>
    <row r="365" spans="1:42" hidden="1" x14ac:dyDescent="0.25">
      <c r="A365" t="s">
        <v>2805</v>
      </c>
      <c r="B365" t="s">
        <v>2806</v>
      </c>
      <c r="C365" t="s">
        <v>388</v>
      </c>
      <c r="D365" t="s">
        <v>388</v>
      </c>
      <c r="E365" t="s">
        <v>389</v>
      </c>
      <c r="F365" t="s">
        <v>389</v>
      </c>
      <c r="G365" t="s">
        <v>390</v>
      </c>
      <c r="H365" s="50">
        <v>8117197.4400000004</v>
      </c>
      <c r="I365" s="50">
        <v>0</v>
      </c>
      <c r="J365" s="50">
        <v>8117197.4400000004</v>
      </c>
      <c r="K365" s="50">
        <v>0</v>
      </c>
      <c r="L365" s="50">
        <v>8117197.4400000004</v>
      </c>
      <c r="M365" s="50">
        <v>0</v>
      </c>
      <c r="N365" s="50">
        <v>0</v>
      </c>
      <c r="O365" s="50">
        <v>8117197.4400000004</v>
      </c>
      <c r="P365" s="50">
        <v>0</v>
      </c>
      <c r="Q365" s="50">
        <v>0</v>
      </c>
      <c r="R365" t="s">
        <v>2807</v>
      </c>
      <c r="S365" t="s">
        <v>2808</v>
      </c>
      <c r="T365" t="s">
        <v>2788</v>
      </c>
      <c r="U365" t="s">
        <v>394</v>
      </c>
      <c r="V365" t="s">
        <v>395</v>
      </c>
      <c r="W365" t="s">
        <v>396</v>
      </c>
      <c r="X365" t="s">
        <v>396</v>
      </c>
      <c r="Y365" t="s">
        <v>396</v>
      </c>
      <c r="Z365" t="s">
        <v>396</v>
      </c>
      <c r="AA365" t="s">
        <v>396</v>
      </c>
      <c r="AB365" t="s">
        <v>396</v>
      </c>
      <c r="AC365" t="s">
        <v>396</v>
      </c>
      <c r="AD365" t="s">
        <v>396</v>
      </c>
      <c r="AE365" s="50">
        <v>0</v>
      </c>
      <c r="AF365" s="50">
        <v>0</v>
      </c>
      <c r="AG365" s="50">
        <v>0</v>
      </c>
      <c r="AH365" s="50">
        <v>0</v>
      </c>
      <c r="AI365" t="s">
        <v>396</v>
      </c>
      <c r="AJ365">
        <v>100</v>
      </c>
      <c r="AK365" t="s">
        <v>2789</v>
      </c>
      <c r="AL365">
        <v>314</v>
      </c>
      <c r="AM365" t="s">
        <v>398</v>
      </c>
      <c r="AN365" t="s">
        <v>426</v>
      </c>
      <c r="AO365" t="s">
        <v>1446</v>
      </c>
      <c r="AP365" t="s">
        <v>428</v>
      </c>
    </row>
    <row r="366" spans="1:42" hidden="1" x14ac:dyDescent="0.25">
      <c r="A366" t="s">
        <v>2809</v>
      </c>
      <c r="B366" t="s">
        <v>2810</v>
      </c>
      <c r="C366" t="s">
        <v>388</v>
      </c>
      <c r="D366" t="s">
        <v>388</v>
      </c>
      <c r="E366" t="s">
        <v>389</v>
      </c>
      <c r="F366" t="s">
        <v>389</v>
      </c>
      <c r="G366" t="s">
        <v>390</v>
      </c>
      <c r="H366" s="50">
        <v>14994611.4</v>
      </c>
      <c r="I366" s="50">
        <v>0</v>
      </c>
      <c r="J366" s="50">
        <v>14994611.4</v>
      </c>
      <c r="K366" s="50">
        <v>0</v>
      </c>
      <c r="L366" s="50">
        <v>14994611.4</v>
      </c>
      <c r="M366" s="50">
        <v>0</v>
      </c>
      <c r="N366" s="50">
        <v>0</v>
      </c>
      <c r="O366" s="50">
        <v>14994610.49</v>
      </c>
      <c r="P366" s="50">
        <v>0</v>
      </c>
      <c r="Q366" s="50">
        <v>0</v>
      </c>
      <c r="R366" t="s">
        <v>2811</v>
      </c>
      <c r="S366" t="s">
        <v>2808</v>
      </c>
      <c r="T366" t="s">
        <v>2804</v>
      </c>
      <c r="U366" t="s">
        <v>394</v>
      </c>
      <c r="V366" t="s">
        <v>395</v>
      </c>
      <c r="W366" t="s">
        <v>396</v>
      </c>
      <c r="X366" t="s">
        <v>396</v>
      </c>
      <c r="Y366" t="s">
        <v>396</v>
      </c>
      <c r="Z366" t="s">
        <v>396</v>
      </c>
      <c r="AA366" t="s">
        <v>396</v>
      </c>
      <c r="AB366" t="s">
        <v>396</v>
      </c>
      <c r="AC366" t="s">
        <v>396</v>
      </c>
      <c r="AD366" t="s">
        <v>396</v>
      </c>
      <c r="AE366" s="50">
        <v>0</v>
      </c>
      <c r="AF366" s="50">
        <v>0</v>
      </c>
      <c r="AG366" s="50">
        <v>0</v>
      </c>
      <c r="AH366" s="50">
        <v>0</v>
      </c>
      <c r="AI366" t="s">
        <v>396</v>
      </c>
      <c r="AJ366">
        <v>100</v>
      </c>
      <c r="AK366" t="s">
        <v>2789</v>
      </c>
      <c r="AL366">
        <v>172</v>
      </c>
      <c r="AM366" t="s">
        <v>398</v>
      </c>
      <c r="AN366" t="s">
        <v>426</v>
      </c>
      <c r="AO366" t="s">
        <v>427</v>
      </c>
      <c r="AP366" t="s">
        <v>428</v>
      </c>
    </row>
    <row r="367" spans="1:42" hidden="1" x14ac:dyDescent="0.25">
      <c r="A367" t="s">
        <v>2812</v>
      </c>
      <c r="B367" t="s">
        <v>2813</v>
      </c>
      <c r="C367" t="s">
        <v>388</v>
      </c>
      <c r="D367" t="s">
        <v>388</v>
      </c>
      <c r="E367" t="s">
        <v>389</v>
      </c>
      <c r="F367" t="s">
        <v>389</v>
      </c>
      <c r="G367" t="s">
        <v>390</v>
      </c>
      <c r="H367" s="50">
        <v>26374710.5</v>
      </c>
      <c r="I367" s="50">
        <v>0</v>
      </c>
      <c r="J367" s="50">
        <v>26374710.5</v>
      </c>
      <c r="K367" s="50">
        <v>0</v>
      </c>
      <c r="L367" s="50">
        <v>26374710.5</v>
      </c>
      <c r="M367" s="50">
        <v>0</v>
      </c>
      <c r="N367" s="50">
        <v>0</v>
      </c>
      <c r="O367" s="50">
        <v>26374710.5</v>
      </c>
      <c r="P367" s="50">
        <v>0</v>
      </c>
      <c r="Q367" s="50">
        <v>0</v>
      </c>
      <c r="R367" t="s">
        <v>2814</v>
      </c>
      <c r="S367" t="s">
        <v>2808</v>
      </c>
      <c r="T367" t="s">
        <v>2788</v>
      </c>
      <c r="U367" t="s">
        <v>394</v>
      </c>
      <c r="V367" t="s">
        <v>395</v>
      </c>
      <c r="W367" t="s">
        <v>396</v>
      </c>
      <c r="X367" t="s">
        <v>396</v>
      </c>
      <c r="Y367" t="s">
        <v>396</v>
      </c>
      <c r="Z367" t="s">
        <v>396</v>
      </c>
      <c r="AA367" t="s">
        <v>396</v>
      </c>
      <c r="AB367" t="s">
        <v>396</v>
      </c>
      <c r="AC367" t="s">
        <v>396</v>
      </c>
      <c r="AD367" t="s">
        <v>396</v>
      </c>
      <c r="AE367" s="50">
        <v>0</v>
      </c>
      <c r="AF367" s="50">
        <v>0</v>
      </c>
      <c r="AG367" s="50">
        <v>0</v>
      </c>
      <c r="AH367" s="50">
        <v>0</v>
      </c>
      <c r="AI367" t="s">
        <v>396</v>
      </c>
      <c r="AJ367">
        <v>100</v>
      </c>
      <c r="AK367" t="s">
        <v>2789</v>
      </c>
      <c r="AL367">
        <v>400</v>
      </c>
      <c r="AM367" t="s">
        <v>398</v>
      </c>
      <c r="AN367" t="s">
        <v>426</v>
      </c>
      <c r="AO367" t="s">
        <v>427</v>
      </c>
      <c r="AP367" t="s">
        <v>428</v>
      </c>
    </row>
    <row r="368" spans="1:42" hidden="1" x14ac:dyDescent="0.25">
      <c r="A368" t="s">
        <v>2815</v>
      </c>
      <c r="B368" t="s">
        <v>2816</v>
      </c>
      <c r="C368" t="s">
        <v>388</v>
      </c>
      <c r="D368" t="s">
        <v>388</v>
      </c>
      <c r="E368" t="s">
        <v>2817</v>
      </c>
      <c r="F368" t="s">
        <v>389</v>
      </c>
      <c r="G368" t="s">
        <v>390</v>
      </c>
      <c r="H368" s="50">
        <v>127533564.05</v>
      </c>
      <c r="I368" s="50">
        <v>0</v>
      </c>
      <c r="J368" s="50">
        <v>127533564.05</v>
      </c>
      <c r="K368" s="50">
        <v>0</v>
      </c>
      <c r="L368" s="50">
        <v>127533564.05</v>
      </c>
      <c r="M368" s="50">
        <v>0</v>
      </c>
      <c r="N368" s="50">
        <v>0</v>
      </c>
      <c r="O368" s="50">
        <v>127533564.05</v>
      </c>
      <c r="P368" s="50">
        <v>0</v>
      </c>
      <c r="Q368" s="50">
        <v>0</v>
      </c>
      <c r="R368" t="s">
        <v>2818</v>
      </c>
      <c r="S368" t="s">
        <v>2808</v>
      </c>
      <c r="T368" t="s">
        <v>2819</v>
      </c>
      <c r="U368" t="s">
        <v>394</v>
      </c>
      <c r="V368" t="s">
        <v>395</v>
      </c>
      <c r="W368" t="s">
        <v>396</v>
      </c>
      <c r="X368" t="s">
        <v>396</v>
      </c>
      <c r="Y368" t="s">
        <v>396</v>
      </c>
      <c r="Z368" t="s">
        <v>396</v>
      </c>
      <c r="AA368" t="s">
        <v>396</v>
      </c>
      <c r="AB368" t="s">
        <v>396</v>
      </c>
      <c r="AC368" t="s">
        <v>396</v>
      </c>
      <c r="AD368" t="s">
        <v>396</v>
      </c>
      <c r="AE368" s="50">
        <v>0</v>
      </c>
      <c r="AF368" s="50">
        <v>0</v>
      </c>
      <c r="AG368" s="50">
        <v>0</v>
      </c>
      <c r="AH368" s="50">
        <v>0</v>
      </c>
      <c r="AI368" t="s">
        <v>396</v>
      </c>
      <c r="AJ368" t="s">
        <v>396</v>
      </c>
      <c r="AK368" t="s">
        <v>396</v>
      </c>
      <c r="AL368">
        <v>370347</v>
      </c>
      <c r="AM368" t="s">
        <v>398</v>
      </c>
      <c r="AN368" t="s">
        <v>399</v>
      </c>
      <c r="AO368" t="s">
        <v>1779</v>
      </c>
      <c r="AP368" t="s">
        <v>1779</v>
      </c>
    </row>
    <row r="369" spans="1:42" hidden="1" x14ac:dyDescent="0.25">
      <c r="A369" t="s">
        <v>2820</v>
      </c>
      <c r="B369" t="s">
        <v>2821</v>
      </c>
      <c r="C369" t="s">
        <v>388</v>
      </c>
      <c r="D369" t="s">
        <v>388</v>
      </c>
      <c r="E369" t="s">
        <v>2817</v>
      </c>
      <c r="F369" t="s">
        <v>389</v>
      </c>
      <c r="G369" t="s">
        <v>390</v>
      </c>
      <c r="H369" s="50">
        <v>1533114</v>
      </c>
      <c r="I369" s="50">
        <v>0</v>
      </c>
      <c r="J369" s="50">
        <v>1533114</v>
      </c>
      <c r="K369" s="50">
        <v>0</v>
      </c>
      <c r="L369" s="50">
        <v>1533114</v>
      </c>
      <c r="M369" s="50">
        <v>0</v>
      </c>
      <c r="N369" s="50">
        <v>0</v>
      </c>
      <c r="O369" s="50">
        <v>1533114</v>
      </c>
      <c r="P369" s="50">
        <v>0</v>
      </c>
      <c r="Q369" s="50">
        <v>0</v>
      </c>
      <c r="R369" t="s">
        <v>2822</v>
      </c>
      <c r="S369" t="s">
        <v>2808</v>
      </c>
      <c r="T369" t="s">
        <v>2819</v>
      </c>
      <c r="U369" t="s">
        <v>394</v>
      </c>
      <c r="V369" t="s">
        <v>395</v>
      </c>
      <c r="W369" t="s">
        <v>396</v>
      </c>
      <c r="X369" t="s">
        <v>396</v>
      </c>
      <c r="Y369" t="s">
        <v>396</v>
      </c>
      <c r="Z369" t="s">
        <v>396</v>
      </c>
      <c r="AA369" t="s">
        <v>396</v>
      </c>
      <c r="AB369" t="s">
        <v>396</v>
      </c>
      <c r="AC369" t="s">
        <v>396</v>
      </c>
      <c r="AD369" t="s">
        <v>396</v>
      </c>
      <c r="AE369" s="50">
        <v>0</v>
      </c>
      <c r="AF369" s="50">
        <v>0</v>
      </c>
      <c r="AG369" s="50">
        <v>0</v>
      </c>
      <c r="AH369" s="50">
        <v>0</v>
      </c>
      <c r="AI369" t="s">
        <v>396</v>
      </c>
      <c r="AJ369" t="s">
        <v>396</v>
      </c>
      <c r="AK369" t="s">
        <v>396</v>
      </c>
      <c r="AL369">
        <v>80100</v>
      </c>
      <c r="AM369" t="s">
        <v>398</v>
      </c>
      <c r="AN369" t="s">
        <v>399</v>
      </c>
      <c r="AO369" t="s">
        <v>1779</v>
      </c>
      <c r="AP369" t="s">
        <v>1779</v>
      </c>
    </row>
    <row r="370" spans="1:42" hidden="1" x14ac:dyDescent="0.25">
      <c r="A370" t="s">
        <v>2823</v>
      </c>
      <c r="B370" t="s">
        <v>2824</v>
      </c>
      <c r="C370" t="s">
        <v>388</v>
      </c>
      <c r="D370" t="s">
        <v>388</v>
      </c>
      <c r="E370" t="s">
        <v>2817</v>
      </c>
      <c r="F370" t="s">
        <v>389</v>
      </c>
      <c r="G370" t="s">
        <v>390</v>
      </c>
      <c r="H370" s="50">
        <v>12810600</v>
      </c>
      <c r="I370" s="50">
        <v>0</v>
      </c>
      <c r="J370" s="50">
        <v>12810600</v>
      </c>
      <c r="K370" s="50">
        <v>0</v>
      </c>
      <c r="L370" s="50">
        <v>12810600</v>
      </c>
      <c r="M370" s="50">
        <v>0</v>
      </c>
      <c r="N370" s="50">
        <v>0</v>
      </c>
      <c r="O370" s="50">
        <v>12810600</v>
      </c>
      <c r="P370" s="50">
        <v>0</v>
      </c>
      <c r="Q370" s="50">
        <v>0</v>
      </c>
      <c r="R370" t="s">
        <v>2825</v>
      </c>
      <c r="S370" t="s">
        <v>2808</v>
      </c>
      <c r="T370" t="s">
        <v>2826</v>
      </c>
      <c r="U370" t="s">
        <v>394</v>
      </c>
      <c r="V370" t="s">
        <v>395</v>
      </c>
      <c r="W370" t="s">
        <v>396</v>
      </c>
      <c r="X370" t="s">
        <v>396</v>
      </c>
      <c r="Y370" t="s">
        <v>396</v>
      </c>
      <c r="Z370" t="s">
        <v>396</v>
      </c>
      <c r="AA370" t="s">
        <v>396</v>
      </c>
      <c r="AB370" t="s">
        <v>396</v>
      </c>
      <c r="AC370" t="s">
        <v>396</v>
      </c>
      <c r="AD370" t="s">
        <v>396</v>
      </c>
      <c r="AE370" s="50">
        <v>0</v>
      </c>
      <c r="AF370" s="50">
        <v>0</v>
      </c>
      <c r="AG370" s="50">
        <v>0</v>
      </c>
      <c r="AH370" s="50">
        <v>0</v>
      </c>
      <c r="AI370" t="s">
        <v>396</v>
      </c>
      <c r="AJ370">
        <v>100</v>
      </c>
      <c r="AK370" t="s">
        <v>2827</v>
      </c>
      <c r="AL370">
        <v>370347</v>
      </c>
      <c r="AM370" t="s">
        <v>398</v>
      </c>
      <c r="AN370" t="s">
        <v>399</v>
      </c>
      <c r="AO370" t="s">
        <v>1779</v>
      </c>
      <c r="AP370" t="s">
        <v>1779</v>
      </c>
    </row>
    <row r="371" spans="1:42" hidden="1" x14ac:dyDescent="0.25">
      <c r="A371" t="s">
        <v>2828</v>
      </c>
      <c r="B371" t="s">
        <v>2829</v>
      </c>
      <c r="C371" t="s">
        <v>388</v>
      </c>
      <c r="D371" t="s">
        <v>388</v>
      </c>
      <c r="E371" t="s">
        <v>2817</v>
      </c>
      <c r="F371" t="s">
        <v>389</v>
      </c>
      <c r="G371" t="s">
        <v>390</v>
      </c>
      <c r="H371" s="50">
        <v>11773509.449999999</v>
      </c>
      <c r="I371" s="50">
        <v>0</v>
      </c>
      <c r="J371" s="50">
        <v>11773509.460000001</v>
      </c>
      <c r="K371" s="50">
        <v>0</v>
      </c>
      <c r="L371" s="50">
        <v>11773509.460000001</v>
      </c>
      <c r="M371" s="50">
        <v>-0.01</v>
      </c>
      <c r="N371" s="50">
        <v>0</v>
      </c>
      <c r="O371" s="50">
        <v>11773509.449999999</v>
      </c>
      <c r="P371" s="50">
        <v>0</v>
      </c>
      <c r="Q371" s="50">
        <v>0</v>
      </c>
      <c r="R371" t="s">
        <v>2830</v>
      </c>
      <c r="S371" t="s">
        <v>2808</v>
      </c>
      <c r="T371" t="s">
        <v>2831</v>
      </c>
      <c r="U371" t="s">
        <v>394</v>
      </c>
      <c r="V371" t="s">
        <v>395</v>
      </c>
      <c r="W371" t="s">
        <v>396</v>
      </c>
      <c r="X371" t="s">
        <v>396</v>
      </c>
      <c r="Y371" t="s">
        <v>396</v>
      </c>
      <c r="Z371" t="s">
        <v>396</v>
      </c>
      <c r="AA371" t="s">
        <v>396</v>
      </c>
      <c r="AB371" t="s">
        <v>396</v>
      </c>
      <c r="AC371" t="s">
        <v>396</v>
      </c>
      <c r="AD371" t="s">
        <v>396</v>
      </c>
      <c r="AE371" s="50">
        <v>0</v>
      </c>
      <c r="AF371" s="50">
        <v>0</v>
      </c>
      <c r="AG371" s="50">
        <v>0</v>
      </c>
      <c r="AH371" s="50">
        <v>0</v>
      </c>
      <c r="AI371" t="s">
        <v>396</v>
      </c>
      <c r="AJ371">
        <v>37</v>
      </c>
      <c r="AK371" t="s">
        <v>2832</v>
      </c>
      <c r="AL371">
        <v>370347</v>
      </c>
      <c r="AM371" t="s">
        <v>398</v>
      </c>
      <c r="AN371" t="s">
        <v>399</v>
      </c>
      <c r="AO371" t="s">
        <v>1779</v>
      </c>
      <c r="AP371" t="s">
        <v>1779</v>
      </c>
    </row>
    <row r="372" spans="1:42" hidden="1" x14ac:dyDescent="0.25">
      <c r="A372" t="s">
        <v>2833</v>
      </c>
      <c r="B372" t="s">
        <v>2834</v>
      </c>
      <c r="C372" t="s">
        <v>388</v>
      </c>
      <c r="D372" t="s">
        <v>388</v>
      </c>
      <c r="E372" t="s">
        <v>2817</v>
      </c>
      <c r="F372" t="s">
        <v>389</v>
      </c>
      <c r="G372" t="s">
        <v>390</v>
      </c>
      <c r="H372" s="50">
        <v>37872561.600000001</v>
      </c>
      <c r="I372" s="50">
        <v>0</v>
      </c>
      <c r="J372" s="50">
        <v>37872561.600000001</v>
      </c>
      <c r="K372" s="50">
        <v>0</v>
      </c>
      <c r="L372" s="50">
        <v>37872561.600000001</v>
      </c>
      <c r="M372" s="50">
        <v>0</v>
      </c>
      <c r="N372" s="50">
        <v>0</v>
      </c>
      <c r="O372" s="50">
        <v>37872561.600000001</v>
      </c>
      <c r="P372" s="50">
        <v>0</v>
      </c>
      <c r="Q372" s="50">
        <v>0</v>
      </c>
      <c r="R372" t="s">
        <v>2835</v>
      </c>
      <c r="S372" t="s">
        <v>2808</v>
      </c>
      <c r="T372" t="s">
        <v>2819</v>
      </c>
      <c r="U372" t="s">
        <v>394</v>
      </c>
      <c r="V372" t="s">
        <v>395</v>
      </c>
      <c r="W372" t="s">
        <v>396</v>
      </c>
      <c r="X372" t="s">
        <v>396</v>
      </c>
      <c r="Y372" t="s">
        <v>396</v>
      </c>
      <c r="Z372" t="s">
        <v>396</v>
      </c>
      <c r="AA372" t="s">
        <v>396</v>
      </c>
      <c r="AB372" t="s">
        <v>396</v>
      </c>
      <c r="AC372" t="s">
        <v>396</v>
      </c>
      <c r="AD372" t="s">
        <v>396</v>
      </c>
      <c r="AE372" s="50">
        <v>0</v>
      </c>
      <c r="AF372" s="50">
        <v>0</v>
      </c>
      <c r="AG372" s="50">
        <v>0</v>
      </c>
      <c r="AH372" s="50">
        <v>0</v>
      </c>
      <c r="AI372" t="s">
        <v>396</v>
      </c>
      <c r="AJ372" t="s">
        <v>396</v>
      </c>
      <c r="AK372" t="s">
        <v>396</v>
      </c>
      <c r="AL372">
        <v>80100</v>
      </c>
      <c r="AM372" t="s">
        <v>398</v>
      </c>
      <c r="AN372" t="s">
        <v>399</v>
      </c>
      <c r="AO372" t="s">
        <v>1779</v>
      </c>
      <c r="AP372" t="s">
        <v>1779</v>
      </c>
    </row>
    <row r="373" spans="1:42" hidden="1" x14ac:dyDescent="0.25">
      <c r="A373" t="s">
        <v>2836</v>
      </c>
      <c r="B373" t="s">
        <v>2837</v>
      </c>
      <c r="C373" t="s">
        <v>388</v>
      </c>
      <c r="D373" t="s">
        <v>388</v>
      </c>
      <c r="E373" t="s">
        <v>389</v>
      </c>
      <c r="F373" t="s">
        <v>389</v>
      </c>
      <c r="G373" t="s">
        <v>390</v>
      </c>
      <c r="H373" s="50">
        <v>9018875.8900000006</v>
      </c>
      <c r="I373" s="50">
        <v>0</v>
      </c>
      <c r="J373" s="50">
        <v>9018875.8900000006</v>
      </c>
      <c r="K373" s="50">
        <v>0</v>
      </c>
      <c r="L373" s="50">
        <v>9018875.8900000006</v>
      </c>
      <c r="M373" s="50">
        <v>0</v>
      </c>
      <c r="N373" s="50">
        <v>0</v>
      </c>
      <c r="O373" s="50">
        <v>9018875.8900000006</v>
      </c>
      <c r="P373" s="50">
        <v>0</v>
      </c>
      <c r="Q373" s="50">
        <v>0</v>
      </c>
      <c r="R373" t="s">
        <v>2838</v>
      </c>
      <c r="S373" t="s">
        <v>2706</v>
      </c>
      <c r="T373" t="s">
        <v>2788</v>
      </c>
      <c r="U373" t="s">
        <v>394</v>
      </c>
      <c r="V373" t="s">
        <v>395</v>
      </c>
      <c r="W373" t="s">
        <v>396</v>
      </c>
      <c r="X373" t="s">
        <v>396</v>
      </c>
      <c r="Y373" t="s">
        <v>396</v>
      </c>
      <c r="Z373" t="s">
        <v>396</v>
      </c>
      <c r="AA373" t="s">
        <v>396</v>
      </c>
      <c r="AB373" t="s">
        <v>396</v>
      </c>
      <c r="AC373" t="s">
        <v>396</v>
      </c>
      <c r="AD373" t="s">
        <v>396</v>
      </c>
      <c r="AE373" s="50">
        <v>0</v>
      </c>
      <c r="AF373" s="50">
        <v>0</v>
      </c>
      <c r="AG373" s="50">
        <v>0</v>
      </c>
      <c r="AH373" s="50">
        <v>0</v>
      </c>
      <c r="AI373" t="s">
        <v>396</v>
      </c>
      <c r="AJ373">
        <v>100</v>
      </c>
      <c r="AK373" t="s">
        <v>2839</v>
      </c>
      <c r="AL373">
        <v>11730</v>
      </c>
      <c r="AM373" t="s">
        <v>398</v>
      </c>
      <c r="AN373" t="s">
        <v>399</v>
      </c>
      <c r="AO373" t="s">
        <v>400</v>
      </c>
      <c r="AP373" t="s">
        <v>400</v>
      </c>
    </row>
    <row r="374" spans="1:42" hidden="1" x14ac:dyDescent="0.25">
      <c r="A374" t="s">
        <v>2840</v>
      </c>
      <c r="B374" t="s">
        <v>2841</v>
      </c>
      <c r="C374" t="s">
        <v>388</v>
      </c>
      <c r="D374" t="s">
        <v>388</v>
      </c>
      <c r="E374" t="s">
        <v>389</v>
      </c>
      <c r="F374" t="s">
        <v>389</v>
      </c>
      <c r="G374" t="s">
        <v>390</v>
      </c>
      <c r="H374" s="50">
        <v>29957580</v>
      </c>
      <c r="I374" s="50">
        <v>0</v>
      </c>
      <c r="J374" s="50">
        <v>29957580</v>
      </c>
      <c r="K374" s="50">
        <v>0</v>
      </c>
      <c r="L374" s="50">
        <v>29957580</v>
      </c>
      <c r="M374" s="50">
        <v>0</v>
      </c>
      <c r="N374" s="50">
        <v>0</v>
      </c>
      <c r="O374" s="50">
        <v>29957580</v>
      </c>
      <c r="P374" s="50">
        <v>0</v>
      </c>
      <c r="Q374" s="50">
        <v>0</v>
      </c>
      <c r="R374" t="s">
        <v>2842</v>
      </c>
      <c r="S374" t="s">
        <v>2706</v>
      </c>
      <c r="T374" t="s">
        <v>2788</v>
      </c>
      <c r="U374" t="s">
        <v>394</v>
      </c>
      <c r="V374" t="s">
        <v>395</v>
      </c>
      <c r="W374" t="s">
        <v>396</v>
      </c>
      <c r="X374" t="s">
        <v>396</v>
      </c>
      <c r="Y374" t="s">
        <v>396</v>
      </c>
      <c r="Z374" t="s">
        <v>396</v>
      </c>
      <c r="AA374" t="s">
        <v>396</v>
      </c>
      <c r="AB374" t="s">
        <v>396</v>
      </c>
      <c r="AC374" t="s">
        <v>396</v>
      </c>
      <c r="AD374" t="s">
        <v>396</v>
      </c>
      <c r="AE374" s="50">
        <v>0</v>
      </c>
      <c r="AF374" s="50">
        <v>0</v>
      </c>
      <c r="AG374" s="50">
        <v>0</v>
      </c>
      <c r="AH374" s="50">
        <v>0</v>
      </c>
      <c r="AI374" t="s">
        <v>396</v>
      </c>
      <c r="AJ374">
        <v>100</v>
      </c>
      <c r="AK374" t="s">
        <v>2843</v>
      </c>
      <c r="AL374">
        <v>120004</v>
      </c>
      <c r="AM374" t="s">
        <v>398</v>
      </c>
      <c r="AN374" t="s">
        <v>440</v>
      </c>
      <c r="AO374" t="s">
        <v>453</v>
      </c>
      <c r="AP374" t="s">
        <v>453</v>
      </c>
    </row>
    <row r="375" spans="1:42" hidden="1" x14ac:dyDescent="0.25">
      <c r="A375" t="s">
        <v>2844</v>
      </c>
      <c r="B375" t="s">
        <v>2845</v>
      </c>
      <c r="C375" t="s">
        <v>5</v>
      </c>
      <c r="D375" t="s">
        <v>2846</v>
      </c>
      <c r="E375" t="s">
        <v>316</v>
      </c>
      <c r="F375" t="s">
        <v>389</v>
      </c>
      <c r="G375" t="s">
        <v>390</v>
      </c>
      <c r="H375" s="50">
        <v>1697332.78</v>
      </c>
      <c r="I375" s="50">
        <v>1697332.78</v>
      </c>
      <c r="J375" s="50">
        <v>1697332.76</v>
      </c>
      <c r="K375" s="50">
        <v>0</v>
      </c>
      <c r="L375" s="50">
        <v>1697332.76</v>
      </c>
      <c r="M375" s="50">
        <v>0.02</v>
      </c>
      <c r="N375" s="50">
        <v>0</v>
      </c>
      <c r="O375" s="50">
        <v>1697332.78</v>
      </c>
      <c r="P375" s="50">
        <v>0</v>
      </c>
      <c r="Q375" s="50">
        <v>0</v>
      </c>
      <c r="R375" t="s">
        <v>2847</v>
      </c>
      <c r="S375" t="s">
        <v>2848</v>
      </c>
      <c r="T375" t="s">
        <v>1908</v>
      </c>
      <c r="U375" t="s">
        <v>476</v>
      </c>
      <c r="V375" t="s">
        <v>477</v>
      </c>
      <c r="W375" t="s">
        <v>617</v>
      </c>
      <c r="X375" t="s">
        <v>2849</v>
      </c>
      <c r="Y375" t="s">
        <v>2850</v>
      </c>
      <c r="Z375" t="s">
        <v>2851</v>
      </c>
      <c r="AA375" t="s">
        <v>2852</v>
      </c>
      <c r="AB375" t="s">
        <v>2853</v>
      </c>
      <c r="AC375" t="s">
        <v>2854</v>
      </c>
      <c r="AD375" t="s">
        <v>2855</v>
      </c>
      <c r="AE375" s="50">
        <v>30</v>
      </c>
      <c r="AF375" s="50">
        <v>509199.83</v>
      </c>
      <c r="AG375" s="50">
        <v>1697332.78</v>
      </c>
      <c r="AH375" s="50">
        <v>0</v>
      </c>
      <c r="AI375" t="s">
        <v>396</v>
      </c>
      <c r="AJ375">
        <v>100</v>
      </c>
      <c r="AK375" t="s">
        <v>2856</v>
      </c>
      <c r="AL375">
        <v>468</v>
      </c>
      <c r="AM375" t="s">
        <v>398</v>
      </c>
      <c r="AN375" t="s">
        <v>957</v>
      </c>
      <c r="AO375" t="s">
        <v>1413</v>
      </c>
      <c r="AP375" t="s">
        <v>1648</v>
      </c>
    </row>
    <row r="376" spans="1:42" hidden="1" x14ac:dyDescent="0.25">
      <c r="A376" t="s">
        <v>2857</v>
      </c>
      <c r="B376" t="s">
        <v>2858</v>
      </c>
      <c r="C376" t="s">
        <v>5</v>
      </c>
      <c r="D376" t="s">
        <v>2461</v>
      </c>
      <c r="E376" t="s">
        <v>316</v>
      </c>
      <c r="F376" t="s">
        <v>389</v>
      </c>
      <c r="G376" t="s">
        <v>390</v>
      </c>
      <c r="H376" s="50">
        <v>1989860.02</v>
      </c>
      <c r="I376" s="50">
        <v>1989972.85</v>
      </c>
      <c r="J376" s="50">
        <v>1989860.02</v>
      </c>
      <c r="K376" s="50">
        <v>0</v>
      </c>
      <c r="L376" s="50">
        <v>1989860.02</v>
      </c>
      <c r="M376" s="50">
        <v>0</v>
      </c>
      <c r="N376" s="50">
        <v>0</v>
      </c>
      <c r="O376" s="50">
        <v>1989860.02</v>
      </c>
      <c r="P376" s="50">
        <v>0</v>
      </c>
      <c r="Q376" s="50">
        <v>0</v>
      </c>
      <c r="R376" t="s">
        <v>2859</v>
      </c>
      <c r="S376" t="s">
        <v>2848</v>
      </c>
      <c r="T376" t="s">
        <v>2860</v>
      </c>
      <c r="U376" t="s">
        <v>476</v>
      </c>
      <c r="V376" t="s">
        <v>477</v>
      </c>
      <c r="W376" t="s">
        <v>617</v>
      </c>
      <c r="X376" t="s">
        <v>2861</v>
      </c>
      <c r="Y376" t="s">
        <v>2862</v>
      </c>
      <c r="Z376" t="s">
        <v>2863</v>
      </c>
      <c r="AA376" t="s">
        <v>2852</v>
      </c>
      <c r="AB376" t="s">
        <v>2853</v>
      </c>
      <c r="AC376" t="s">
        <v>2854</v>
      </c>
      <c r="AD376" t="s">
        <v>2855</v>
      </c>
      <c r="AE376" s="50">
        <v>30</v>
      </c>
      <c r="AF376" s="50">
        <v>596991.85</v>
      </c>
      <c r="AG376" s="50">
        <v>1989972.85</v>
      </c>
      <c r="AH376" s="50">
        <v>0</v>
      </c>
      <c r="AI376" t="s">
        <v>396</v>
      </c>
      <c r="AJ376">
        <v>100</v>
      </c>
      <c r="AK376" t="s">
        <v>2773</v>
      </c>
      <c r="AL376">
        <v>500</v>
      </c>
      <c r="AM376" t="s">
        <v>398</v>
      </c>
      <c r="AN376" t="s">
        <v>957</v>
      </c>
      <c r="AO376" t="s">
        <v>1234</v>
      </c>
      <c r="AP376" t="s">
        <v>1234</v>
      </c>
    </row>
    <row r="377" spans="1:42" hidden="1" x14ac:dyDescent="0.25">
      <c r="A377" t="s">
        <v>2864</v>
      </c>
      <c r="B377" t="s">
        <v>2865</v>
      </c>
      <c r="C377" t="s">
        <v>5</v>
      </c>
      <c r="D377" t="s">
        <v>2866</v>
      </c>
      <c r="E377" t="s">
        <v>316</v>
      </c>
      <c r="F377" t="s">
        <v>389</v>
      </c>
      <c r="G377" t="s">
        <v>390</v>
      </c>
      <c r="H377" s="50">
        <v>1970446.01</v>
      </c>
      <c r="I377" s="50">
        <v>1970446.01</v>
      </c>
      <c r="J377" s="50">
        <v>1970446</v>
      </c>
      <c r="K377" s="50">
        <v>0</v>
      </c>
      <c r="L377" s="50">
        <v>1970446</v>
      </c>
      <c r="M377" s="50">
        <v>0.01</v>
      </c>
      <c r="N377" s="50">
        <v>0</v>
      </c>
      <c r="O377" s="50">
        <v>1970446.01</v>
      </c>
      <c r="P377" s="50">
        <v>0</v>
      </c>
      <c r="Q377" s="50">
        <v>0</v>
      </c>
      <c r="R377" t="s">
        <v>2867</v>
      </c>
      <c r="S377" t="s">
        <v>2848</v>
      </c>
      <c r="T377" t="s">
        <v>2868</v>
      </c>
      <c r="U377" t="s">
        <v>476</v>
      </c>
      <c r="V377" t="s">
        <v>477</v>
      </c>
      <c r="W377" t="s">
        <v>617</v>
      </c>
      <c r="X377" t="s">
        <v>2869</v>
      </c>
      <c r="Y377" t="s">
        <v>2649</v>
      </c>
      <c r="Z377" t="s">
        <v>2650</v>
      </c>
      <c r="AA377" t="s">
        <v>2852</v>
      </c>
      <c r="AB377" t="s">
        <v>2853</v>
      </c>
      <c r="AC377" t="s">
        <v>2854</v>
      </c>
      <c r="AD377" t="s">
        <v>2855</v>
      </c>
      <c r="AE377" s="50">
        <v>30</v>
      </c>
      <c r="AF377" s="50">
        <v>591133.80000000005</v>
      </c>
      <c r="AG377" s="50">
        <v>1970446.01</v>
      </c>
      <c r="AH377" s="50">
        <v>0</v>
      </c>
      <c r="AI377" t="s">
        <v>396</v>
      </c>
      <c r="AJ377">
        <v>100</v>
      </c>
      <c r="AK377" t="s">
        <v>2870</v>
      </c>
      <c r="AL377">
        <v>500</v>
      </c>
      <c r="AM377" t="s">
        <v>398</v>
      </c>
      <c r="AN377" t="s">
        <v>957</v>
      </c>
      <c r="AO377" t="s">
        <v>1234</v>
      </c>
      <c r="AP377" t="s">
        <v>1234</v>
      </c>
    </row>
    <row r="378" spans="1:42" hidden="1" x14ac:dyDescent="0.25">
      <c r="A378" t="s">
        <v>2871</v>
      </c>
      <c r="B378" t="s">
        <v>2872</v>
      </c>
      <c r="C378" t="s">
        <v>5</v>
      </c>
      <c r="D378" t="s">
        <v>5</v>
      </c>
      <c r="E378" t="s">
        <v>316</v>
      </c>
      <c r="F378" t="s">
        <v>389</v>
      </c>
      <c r="G378" t="s">
        <v>390</v>
      </c>
      <c r="H378" s="50">
        <v>2794387.2</v>
      </c>
      <c r="I378" s="50">
        <v>2794387.2</v>
      </c>
      <c r="J378" s="50">
        <v>2794387.13</v>
      </c>
      <c r="K378" s="50">
        <v>0</v>
      </c>
      <c r="L378" s="50">
        <v>2794387.13</v>
      </c>
      <c r="M378" s="50">
        <v>7.0000000000000007E-2</v>
      </c>
      <c r="N378" s="50">
        <v>0</v>
      </c>
      <c r="O378" s="50">
        <v>2794387.2</v>
      </c>
      <c r="P378" s="50">
        <v>0</v>
      </c>
      <c r="Q378" s="50">
        <v>0</v>
      </c>
      <c r="R378" t="s">
        <v>2873</v>
      </c>
      <c r="S378" t="s">
        <v>2848</v>
      </c>
      <c r="T378" t="s">
        <v>1908</v>
      </c>
      <c r="U378" t="s">
        <v>476</v>
      </c>
      <c r="V378" t="s">
        <v>477</v>
      </c>
      <c r="W378" t="s">
        <v>617</v>
      </c>
      <c r="X378" t="s">
        <v>2874</v>
      </c>
      <c r="Y378" t="s">
        <v>2875</v>
      </c>
      <c r="Z378" t="s">
        <v>2876</v>
      </c>
      <c r="AA378" t="s">
        <v>2852</v>
      </c>
      <c r="AB378" t="s">
        <v>2853</v>
      </c>
      <c r="AC378" t="s">
        <v>2854</v>
      </c>
      <c r="AD378" t="s">
        <v>2855</v>
      </c>
      <c r="AE378" s="50">
        <v>30</v>
      </c>
      <c r="AF378" s="50">
        <v>838316.16</v>
      </c>
      <c r="AG378" s="50">
        <v>2794387.2</v>
      </c>
      <c r="AH378" s="50">
        <v>0</v>
      </c>
      <c r="AI378" t="s">
        <v>2877</v>
      </c>
      <c r="AJ378">
        <v>100</v>
      </c>
      <c r="AK378" t="s">
        <v>2878</v>
      </c>
      <c r="AL378">
        <v>7540</v>
      </c>
      <c r="AM378" t="s">
        <v>398</v>
      </c>
      <c r="AN378" t="s">
        <v>993</v>
      </c>
      <c r="AO378" t="s">
        <v>994</v>
      </c>
      <c r="AP378" t="s">
        <v>994</v>
      </c>
    </row>
    <row r="379" spans="1:42" hidden="1" x14ac:dyDescent="0.25">
      <c r="A379" t="s">
        <v>2879</v>
      </c>
      <c r="B379" t="s">
        <v>2880</v>
      </c>
      <c r="C379" t="s">
        <v>1</v>
      </c>
      <c r="D379" t="s">
        <v>13</v>
      </c>
      <c r="E379" t="s">
        <v>227</v>
      </c>
      <c r="F379" t="s">
        <v>389</v>
      </c>
      <c r="G379" t="s">
        <v>390</v>
      </c>
      <c r="H379" s="50">
        <v>3271600.82</v>
      </c>
      <c r="I379" s="50">
        <v>3272093.86</v>
      </c>
      <c r="J379" s="50">
        <v>3271600.82</v>
      </c>
      <c r="K379" s="50">
        <v>0</v>
      </c>
      <c r="L379" s="50">
        <v>3271600.82</v>
      </c>
      <c r="M379" s="50">
        <v>0</v>
      </c>
      <c r="N379" s="50">
        <v>0</v>
      </c>
      <c r="O379" s="50">
        <v>3271600.82</v>
      </c>
      <c r="P379" s="50">
        <v>0</v>
      </c>
      <c r="Q379" s="50">
        <v>0</v>
      </c>
      <c r="R379" t="s">
        <v>2881</v>
      </c>
      <c r="S379" t="s">
        <v>2192</v>
      </c>
      <c r="T379" t="s">
        <v>2882</v>
      </c>
      <c r="U379" t="s">
        <v>476</v>
      </c>
      <c r="V379" t="s">
        <v>477</v>
      </c>
      <c r="W379" t="s">
        <v>617</v>
      </c>
      <c r="X379" t="s">
        <v>2883</v>
      </c>
      <c r="Y379" t="s">
        <v>2884</v>
      </c>
      <c r="Z379" t="s">
        <v>2885</v>
      </c>
      <c r="AA379" t="s">
        <v>2886</v>
      </c>
      <c r="AB379" t="s">
        <v>2886</v>
      </c>
      <c r="AC379" t="s">
        <v>2887</v>
      </c>
      <c r="AD379" t="s">
        <v>2888</v>
      </c>
      <c r="AE379" s="50">
        <v>30</v>
      </c>
      <c r="AF379" s="50">
        <v>981628.15</v>
      </c>
      <c r="AG379" s="50">
        <v>3272093.86</v>
      </c>
      <c r="AH379" s="50">
        <v>0</v>
      </c>
      <c r="AI379" t="s">
        <v>396</v>
      </c>
      <c r="AJ379">
        <v>100</v>
      </c>
      <c r="AK379" t="s">
        <v>2889</v>
      </c>
      <c r="AL379">
        <v>300</v>
      </c>
      <c r="AM379" t="s">
        <v>398</v>
      </c>
      <c r="AN379" t="s">
        <v>2481</v>
      </c>
      <c r="AO379" t="s">
        <v>2482</v>
      </c>
      <c r="AP379" t="s">
        <v>2482</v>
      </c>
    </row>
    <row r="380" spans="1:42" hidden="1" x14ac:dyDescent="0.25">
      <c r="A380" t="s">
        <v>2890</v>
      </c>
      <c r="B380" t="s">
        <v>2891</v>
      </c>
      <c r="C380" t="s">
        <v>1</v>
      </c>
      <c r="D380" t="s">
        <v>2892</v>
      </c>
      <c r="E380" t="s">
        <v>227</v>
      </c>
      <c r="F380" t="s">
        <v>389</v>
      </c>
      <c r="G380" t="s">
        <v>390</v>
      </c>
      <c r="H380" s="50">
        <v>3167132.47</v>
      </c>
      <c r="I380" s="50">
        <v>3167143.07</v>
      </c>
      <c r="J380" s="50">
        <v>3167132.47</v>
      </c>
      <c r="K380" s="50">
        <v>0</v>
      </c>
      <c r="L380" s="50">
        <v>3167132.47</v>
      </c>
      <c r="M380" s="50">
        <v>0</v>
      </c>
      <c r="N380" s="50">
        <v>0</v>
      </c>
      <c r="O380" s="50">
        <v>3167132.47</v>
      </c>
      <c r="P380" s="50">
        <v>0</v>
      </c>
      <c r="Q380" s="50">
        <v>0</v>
      </c>
      <c r="R380" t="s">
        <v>2893</v>
      </c>
      <c r="S380" t="s">
        <v>2894</v>
      </c>
      <c r="T380" t="s">
        <v>2895</v>
      </c>
      <c r="U380" t="s">
        <v>476</v>
      </c>
      <c r="V380" t="s">
        <v>477</v>
      </c>
      <c r="W380" t="s">
        <v>617</v>
      </c>
      <c r="X380" t="s">
        <v>2896</v>
      </c>
      <c r="Y380" t="s">
        <v>707</v>
      </c>
      <c r="Z380" t="s">
        <v>708</v>
      </c>
      <c r="AA380" t="s">
        <v>2886</v>
      </c>
      <c r="AB380" t="s">
        <v>2886</v>
      </c>
      <c r="AC380" t="s">
        <v>2887</v>
      </c>
      <c r="AD380" t="s">
        <v>2888</v>
      </c>
      <c r="AE380" s="50">
        <v>30</v>
      </c>
      <c r="AF380" s="50">
        <v>950142.92</v>
      </c>
      <c r="AG380" s="50">
        <v>3167143.07</v>
      </c>
      <c r="AH380" s="50">
        <v>0</v>
      </c>
      <c r="AI380" t="s">
        <v>2768</v>
      </c>
      <c r="AJ380">
        <v>100</v>
      </c>
      <c r="AK380" t="s">
        <v>2889</v>
      </c>
      <c r="AL380">
        <v>115</v>
      </c>
      <c r="AM380" t="s">
        <v>398</v>
      </c>
      <c r="AN380" t="s">
        <v>2481</v>
      </c>
      <c r="AO380" t="s">
        <v>2482</v>
      </c>
      <c r="AP380" t="s">
        <v>2482</v>
      </c>
    </row>
    <row r="381" spans="1:42" hidden="1" x14ac:dyDescent="0.25">
      <c r="A381" t="s">
        <v>2897</v>
      </c>
      <c r="B381" t="s">
        <v>2898</v>
      </c>
      <c r="C381" t="s">
        <v>1</v>
      </c>
      <c r="D381" t="s">
        <v>2136</v>
      </c>
      <c r="E381" t="s">
        <v>227</v>
      </c>
      <c r="F381" t="s">
        <v>389</v>
      </c>
      <c r="G381" t="s">
        <v>390</v>
      </c>
      <c r="H381" s="50">
        <v>1017383.75</v>
      </c>
      <c r="I381" s="50">
        <v>1017464.1</v>
      </c>
      <c r="J381" s="50">
        <v>1017383.75</v>
      </c>
      <c r="K381" s="50">
        <v>0</v>
      </c>
      <c r="L381" s="50">
        <v>1017383.75</v>
      </c>
      <c r="M381" s="50">
        <v>0</v>
      </c>
      <c r="N381" s="50">
        <v>0</v>
      </c>
      <c r="O381" s="50">
        <v>1017383.75</v>
      </c>
      <c r="P381" s="50">
        <v>0</v>
      </c>
      <c r="Q381" s="50">
        <v>0</v>
      </c>
      <c r="R381" t="s">
        <v>2899</v>
      </c>
      <c r="S381" t="s">
        <v>2894</v>
      </c>
      <c r="T381" t="s">
        <v>2900</v>
      </c>
      <c r="U381" t="s">
        <v>476</v>
      </c>
      <c r="V381" t="s">
        <v>477</v>
      </c>
      <c r="W381" t="s">
        <v>617</v>
      </c>
      <c r="X381" t="s">
        <v>2901</v>
      </c>
      <c r="Y381" t="s">
        <v>655</v>
      </c>
      <c r="Z381" t="s">
        <v>656</v>
      </c>
      <c r="AA381" t="s">
        <v>2902</v>
      </c>
      <c r="AB381" t="s">
        <v>2903</v>
      </c>
      <c r="AC381" t="s">
        <v>2886</v>
      </c>
      <c r="AD381" t="s">
        <v>2904</v>
      </c>
      <c r="AE381" s="50">
        <v>30</v>
      </c>
      <c r="AF381" s="50">
        <v>305239.23</v>
      </c>
      <c r="AG381" s="50">
        <v>1017464.1</v>
      </c>
      <c r="AH381" s="50">
        <v>0</v>
      </c>
      <c r="AI381" t="s">
        <v>396</v>
      </c>
      <c r="AJ381">
        <v>100</v>
      </c>
      <c r="AK381" t="s">
        <v>2889</v>
      </c>
      <c r="AL381">
        <v>75</v>
      </c>
      <c r="AM381" t="s">
        <v>398</v>
      </c>
      <c r="AN381" t="s">
        <v>2481</v>
      </c>
      <c r="AO381" t="s">
        <v>2482</v>
      </c>
      <c r="AP381" t="s">
        <v>2482</v>
      </c>
    </row>
    <row r="382" spans="1:42" hidden="1" x14ac:dyDescent="0.25">
      <c r="A382" t="s">
        <v>2905</v>
      </c>
      <c r="B382" t="s">
        <v>2906</v>
      </c>
      <c r="C382" t="s">
        <v>1</v>
      </c>
      <c r="D382" t="s">
        <v>2907</v>
      </c>
      <c r="E382" t="s">
        <v>227</v>
      </c>
      <c r="F382" t="s">
        <v>389</v>
      </c>
      <c r="G382" t="s">
        <v>390</v>
      </c>
      <c r="H382" s="50">
        <v>1429018.03</v>
      </c>
      <c r="I382" s="50">
        <v>1429032.84</v>
      </c>
      <c r="J382" s="50">
        <v>1429018.03</v>
      </c>
      <c r="K382" s="50">
        <v>0</v>
      </c>
      <c r="L382" s="50">
        <v>1429018.03</v>
      </c>
      <c r="M382" s="50">
        <v>0</v>
      </c>
      <c r="N382" s="50">
        <v>0</v>
      </c>
      <c r="O382" s="50">
        <v>1429018.03</v>
      </c>
      <c r="P382" s="50">
        <v>0</v>
      </c>
      <c r="Q382" s="50">
        <v>0</v>
      </c>
      <c r="R382" t="s">
        <v>2908</v>
      </c>
      <c r="S382" t="s">
        <v>2894</v>
      </c>
      <c r="T382" t="s">
        <v>2909</v>
      </c>
      <c r="U382" t="s">
        <v>476</v>
      </c>
      <c r="V382" t="s">
        <v>477</v>
      </c>
      <c r="W382" t="s">
        <v>617</v>
      </c>
      <c r="X382" t="s">
        <v>2910</v>
      </c>
      <c r="Y382" t="s">
        <v>2911</v>
      </c>
      <c r="Z382" t="s">
        <v>2912</v>
      </c>
      <c r="AA382" t="s">
        <v>2913</v>
      </c>
      <c r="AB382" t="s">
        <v>2902</v>
      </c>
      <c r="AC382" t="s">
        <v>2886</v>
      </c>
      <c r="AD382" t="s">
        <v>2904</v>
      </c>
      <c r="AE382" s="50">
        <v>30</v>
      </c>
      <c r="AF382" s="50">
        <v>428709.85</v>
      </c>
      <c r="AG382" s="50">
        <v>1429032.84</v>
      </c>
      <c r="AH382" s="50">
        <v>0</v>
      </c>
      <c r="AI382" t="s">
        <v>2914</v>
      </c>
      <c r="AJ382">
        <v>100</v>
      </c>
      <c r="AK382" t="s">
        <v>2915</v>
      </c>
      <c r="AL382">
        <v>100</v>
      </c>
      <c r="AM382" t="s">
        <v>398</v>
      </c>
      <c r="AN382" t="s">
        <v>2481</v>
      </c>
      <c r="AO382" t="s">
        <v>2482</v>
      </c>
      <c r="AP382" t="s">
        <v>2482</v>
      </c>
    </row>
    <row r="383" spans="1:42" hidden="1" x14ac:dyDescent="0.25">
      <c r="A383" t="s">
        <v>2916</v>
      </c>
      <c r="B383" t="s">
        <v>2917</v>
      </c>
      <c r="C383" t="s">
        <v>1</v>
      </c>
      <c r="D383" t="s">
        <v>2918</v>
      </c>
      <c r="E383" t="s">
        <v>227</v>
      </c>
      <c r="F383" t="s">
        <v>389</v>
      </c>
      <c r="G383" t="s">
        <v>390</v>
      </c>
      <c r="H383" s="50">
        <v>1065241.4099999999</v>
      </c>
      <c r="I383" s="50">
        <v>1065244.8700000001</v>
      </c>
      <c r="J383" s="50">
        <v>1065241.4099999999</v>
      </c>
      <c r="K383" s="50">
        <v>0</v>
      </c>
      <c r="L383" s="50">
        <v>1065241.4099999999</v>
      </c>
      <c r="M383" s="50">
        <v>0</v>
      </c>
      <c r="N383" s="50">
        <v>0</v>
      </c>
      <c r="O383" s="50">
        <v>1065241.4099999999</v>
      </c>
      <c r="P383" s="50">
        <v>0</v>
      </c>
      <c r="Q383" s="50">
        <v>0</v>
      </c>
      <c r="R383" t="s">
        <v>2919</v>
      </c>
      <c r="S383" t="s">
        <v>2894</v>
      </c>
      <c r="T383" t="s">
        <v>2909</v>
      </c>
      <c r="U383" t="s">
        <v>476</v>
      </c>
      <c r="V383" t="s">
        <v>477</v>
      </c>
      <c r="W383" t="s">
        <v>617</v>
      </c>
      <c r="X383" t="s">
        <v>2920</v>
      </c>
      <c r="Y383" t="s">
        <v>2921</v>
      </c>
      <c r="Z383" t="s">
        <v>2922</v>
      </c>
      <c r="AA383" t="s">
        <v>2923</v>
      </c>
      <c r="AB383" t="s">
        <v>2903</v>
      </c>
      <c r="AC383" t="s">
        <v>2886</v>
      </c>
      <c r="AD383" t="s">
        <v>2904</v>
      </c>
      <c r="AE383" s="50">
        <v>30</v>
      </c>
      <c r="AF383" s="50">
        <v>319573.46000000002</v>
      </c>
      <c r="AG383" s="50">
        <v>1065244.8700000001</v>
      </c>
      <c r="AH383" s="50">
        <v>0</v>
      </c>
      <c r="AI383" t="s">
        <v>2924</v>
      </c>
      <c r="AJ383">
        <v>100</v>
      </c>
      <c r="AK383" t="s">
        <v>2889</v>
      </c>
      <c r="AL383">
        <v>80</v>
      </c>
      <c r="AM383" t="s">
        <v>398</v>
      </c>
      <c r="AN383" t="s">
        <v>2481</v>
      </c>
      <c r="AO383" t="s">
        <v>2482</v>
      </c>
      <c r="AP383" t="s">
        <v>2482</v>
      </c>
    </row>
    <row r="384" spans="1:42" hidden="1" x14ac:dyDescent="0.25">
      <c r="A384" t="s">
        <v>2925</v>
      </c>
      <c r="B384" t="s">
        <v>2926</v>
      </c>
      <c r="C384" t="s">
        <v>5</v>
      </c>
      <c r="D384" t="s">
        <v>67</v>
      </c>
      <c r="E384" t="s">
        <v>316</v>
      </c>
      <c r="F384" t="s">
        <v>389</v>
      </c>
      <c r="G384" t="s">
        <v>2927</v>
      </c>
      <c r="H384" s="50">
        <v>1498568.23</v>
      </c>
      <c r="I384" s="50">
        <v>1498568.23</v>
      </c>
      <c r="J384" s="50">
        <v>1498568.13</v>
      </c>
      <c r="K384" s="50">
        <v>0</v>
      </c>
      <c r="L384" s="50">
        <v>1498568.13</v>
      </c>
      <c r="M384" s="50">
        <v>0.1</v>
      </c>
      <c r="N384" s="50">
        <v>1498568.23</v>
      </c>
      <c r="O384" s="50">
        <v>0</v>
      </c>
      <c r="P384" s="50">
        <v>0</v>
      </c>
      <c r="Q384" s="50">
        <v>0</v>
      </c>
      <c r="R384" t="s">
        <v>2928</v>
      </c>
      <c r="S384" t="s">
        <v>2929</v>
      </c>
      <c r="T384" t="s">
        <v>2187</v>
      </c>
      <c r="U384" t="s">
        <v>476</v>
      </c>
      <c r="V384" t="s">
        <v>477</v>
      </c>
      <c r="W384" t="s">
        <v>617</v>
      </c>
      <c r="X384" t="s">
        <v>2930</v>
      </c>
      <c r="Y384" t="s">
        <v>2875</v>
      </c>
      <c r="Z384" t="s">
        <v>2876</v>
      </c>
      <c r="AA384" t="s">
        <v>2931</v>
      </c>
      <c r="AB384" t="s">
        <v>1915</v>
      </c>
      <c r="AC384" t="s">
        <v>1908</v>
      </c>
      <c r="AD384" t="s">
        <v>2932</v>
      </c>
      <c r="AE384" s="50">
        <v>30</v>
      </c>
      <c r="AF384" s="50">
        <v>449570.46</v>
      </c>
      <c r="AG384" s="50">
        <v>1498568.23</v>
      </c>
      <c r="AH384" s="50">
        <v>0</v>
      </c>
      <c r="AI384" t="s">
        <v>2933</v>
      </c>
      <c r="AJ384">
        <v>100</v>
      </c>
      <c r="AK384" t="s">
        <v>2934</v>
      </c>
      <c r="AL384">
        <v>48</v>
      </c>
      <c r="AM384" t="s">
        <v>398</v>
      </c>
      <c r="AN384" t="s">
        <v>1019</v>
      </c>
      <c r="AO384" t="s">
        <v>742</v>
      </c>
      <c r="AP384" t="s">
        <v>1524</v>
      </c>
    </row>
    <row r="385" spans="1:42" hidden="1" x14ac:dyDescent="0.25">
      <c r="A385" t="s">
        <v>2935</v>
      </c>
      <c r="B385" t="s">
        <v>2936</v>
      </c>
      <c r="C385" t="s">
        <v>1216</v>
      </c>
      <c r="D385" t="s">
        <v>2691</v>
      </c>
      <c r="E385" t="s">
        <v>1112</v>
      </c>
      <c r="F385" t="s">
        <v>389</v>
      </c>
      <c r="G385" t="s">
        <v>2927</v>
      </c>
      <c r="H385" s="50">
        <v>4708526.1900000004</v>
      </c>
      <c r="I385" s="50">
        <v>4921325.46</v>
      </c>
      <c r="J385" s="50">
        <v>4708526.1900000004</v>
      </c>
      <c r="K385" s="50">
        <v>0</v>
      </c>
      <c r="L385" s="50">
        <v>4708526.1900000004</v>
      </c>
      <c r="M385" s="50">
        <v>0</v>
      </c>
      <c r="N385" s="50">
        <v>4708526.1900000004</v>
      </c>
      <c r="O385" s="50">
        <v>0</v>
      </c>
      <c r="P385" s="50">
        <v>0</v>
      </c>
      <c r="Q385" s="50">
        <v>0</v>
      </c>
      <c r="R385" t="s">
        <v>2937</v>
      </c>
      <c r="S385" t="s">
        <v>2938</v>
      </c>
      <c r="T385" t="s">
        <v>2939</v>
      </c>
      <c r="U385" t="s">
        <v>476</v>
      </c>
      <c r="V385" t="s">
        <v>477</v>
      </c>
      <c r="W385" t="s">
        <v>1114</v>
      </c>
      <c r="X385" t="s">
        <v>2940</v>
      </c>
      <c r="Y385" t="s">
        <v>1540</v>
      </c>
      <c r="Z385" t="s">
        <v>1541</v>
      </c>
      <c r="AA385" t="s">
        <v>2931</v>
      </c>
      <c r="AB385" t="s">
        <v>1915</v>
      </c>
      <c r="AC385" t="s">
        <v>2941</v>
      </c>
      <c r="AD385" t="s">
        <v>2942</v>
      </c>
      <c r="AE385" s="50">
        <v>30</v>
      </c>
      <c r="AF385" s="50">
        <v>1476397.63</v>
      </c>
      <c r="AG385" s="50">
        <v>4921325.46</v>
      </c>
      <c r="AH385" s="50">
        <v>0</v>
      </c>
      <c r="AI385" t="s">
        <v>2943</v>
      </c>
      <c r="AJ385">
        <v>100</v>
      </c>
      <c r="AK385" t="s">
        <v>2944</v>
      </c>
      <c r="AL385">
        <v>341</v>
      </c>
      <c r="AM385" t="s">
        <v>398</v>
      </c>
      <c r="AN385" t="s">
        <v>957</v>
      </c>
      <c r="AO385" t="s">
        <v>958</v>
      </c>
      <c r="AP385" t="s">
        <v>958</v>
      </c>
    </row>
    <row r="386" spans="1:42" hidden="1" x14ac:dyDescent="0.25">
      <c r="A386" t="s">
        <v>2945</v>
      </c>
      <c r="B386" t="s">
        <v>2946</v>
      </c>
      <c r="C386" t="s">
        <v>1216</v>
      </c>
      <c r="D386" t="s">
        <v>2947</v>
      </c>
      <c r="E386" t="s">
        <v>1112</v>
      </c>
      <c r="F386" t="s">
        <v>389</v>
      </c>
      <c r="G386" t="s">
        <v>2927</v>
      </c>
      <c r="H386" s="50">
        <v>5141297.7699999996</v>
      </c>
      <c r="I386" s="50">
        <v>5288893.5599999996</v>
      </c>
      <c r="J386" s="50">
        <v>5141297.7699999996</v>
      </c>
      <c r="K386" s="50">
        <v>0</v>
      </c>
      <c r="L386" s="50">
        <v>5141297.7699999996</v>
      </c>
      <c r="M386" s="50">
        <v>0</v>
      </c>
      <c r="N386" s="50">
        <v>5141297.7699999996</v>
      </c>
      <c r="O386" s="50">
        <v>0</v>
      </c>
      <c r="P386" s="50">
        <v>0</v>
      </c>
      <c r="Q386" s="50">
        <v>0</v>
      </c>
      <c r="R386" t="s">
        <v>2948</v>
      </c>
      <c r="S386" t="s">
        <v>2938</v>
      </c>
      <c r="T386" t="s">
        <v>2882</v>
      </c>
      <c r="U386" t="s">
        <v>476</v>
      </c>
      <c r="V386" t="s">
        <v>477</v>
      </c>
      <c r="W386" t="s">
        <v>1114</v>
      </c>
      <c r="X386" t="s">
        <v>2949</v>
      </c>
      <c r="Y386" t="s">
        <v>2950</v>
      </c>
      <c r="Z386" t="s">
        <v>2951</v>
      </c>
      <c r="AA386" t="s">
        <v>2931</v>
      </c>
      <c r="AB386" t="s">
        <v>1915</v>
      </c>
      <c r="AC386" t="s">
        <v>2941</v>
      </c>
      <c r="AD386" t="s">
        <v>2952</v>
      </c>
      <c r="AE386" s="50">
        <v>30</v>
      </c>
      <c r="AF386" s="50">
        <v>1586668.06</v>
      </c>
      <c r="AG386" s="50">
        <v>5288893.5599999996</v>
      </c>
      <c r="AH386" s="50">
        <v>0</v>
      </c>
      <c r="AI386" t="s">
        <v>396</v>
      </c>
      <c r="AJ386">
        <v>100</v>
      </c>
      <c r="AK386" t="s">
        <v>2915</v>
      </c>
      <c r="AL386">
        <v>1842</v>
      </c>
      <c r="AM386" t="s">
        <v>398</v>
      </c>
      <c r="AN386" t="s">
        <v>957</v>
      </c>
      <c r="AO386" t="s">
        <v>958</v>
      </c>
      <c r="AP386" t="s">
        <v>958</v>
      </c>
    </row>
    <row r="387" spans="1:42" hidden="1" x14ac:dyDescent="0.25">
      <c r="A387" t="s">
        <v>2953</v>
      </c>
      <c r="B387" t="s">
        <v>2954</v>
      </c>
      <c r="C387" t="s">
        <v>1110</v>
      </c>
      <c r="D387" t="s">
        <v>2955</v>
      </c>
      <c r="E387" t="s">
        <v>2956</v>
      </c>
      <c r="F387" t="s">
        <v>389</v>
      </c>
      <c r="G387" t="s">
        <v>2927</v>
      </c>
      <c r="H387" s="50">
        <v>4905190.1500000004</v>
      </c>
      <c r="I387" s="50">
        <v>4910223.9000000004</v>
      </c>
      <c r="J387" s="50">
        <v>4905190.1500000004</v>
      </c>
      <c r="K387" s="50">
        <v>0</v>
      </c>
      <c r="L387" s="50">
        <v>4905190.1500000004</v>
      </c>
      <c r="M387" s="50">
        <v>0</v>
      </c>
      <c r="N387" s="50">
        <v>1192804.3999999999</v>
      </c>
      <c r="O387" s="50">
        <v>3712385.75</v>
      </c>
      <c r="P387" s="50">
        <v>0</v>
      </c>
      <c r="Q387" s="50">
        <v>0</v>
      </c>
      <c r="R387" t="s">
        <v>2957</v>
      </c>
      <c r="S387" t="s">
        <v>2938</v>
      </c>
      <c r="T387" t="s">
        <v>2839</v>
      </c>
      <c r="U387" t="s">
        <v>476</v>
      </c>
      <c r="V387" t="s">
        <v>477</v>
      </c>
      <c r="W387" t="s">
        <v>617</v>
      </c>
      <c r="X387" t="s">
        <v>2958</v>
      </c>
      <c r="Y387" t="s">
        <v>1437</v>
      </c>
      <c r="Z387" t="s">
        <v>717</v>
      </c>
      <c r="AA387" t="s">
        <v>2959</v>
      </c>
      <c r="AB387" t="s">
        <v>2831</v>
      </c>
      <c r="AC387" t="s">
        <v>2960</v>
      </c>
      <c r="AD387" t="s">
        <v>2961</v>
      </c>
      <c r="AE387" s="50">
        <v>30</v>
      </c>
      <c r="AF387" s="50">
        <v>1473067.17</v>
      </c>
      <c r="AG387" s="50">
        <v>4910223.9000000004</v>
      </c>
      <c r="AH387" s="50">
        <v>0</v>
      </c>
      <c r="AI387" t="s">
        <v>2962</v>
      </c>
      <c r="AJ387">
        <v>100</v>
      </c>
      <c r="AK387" t="s">
        <v>2962</v>
      </c>
      <c r="AL387">
        <v>5962</v>
      </c>
      <c r="AM387" t="s">
        <v>398</v>
      </c>
      <c r="AN387" t="s">
        <v>957</v>
      </c>
      <c r="AO387" t="s">
        <v>734</v>
      </c>
      <c r="AP387" t="s">
        <v>1224</v>
      </c>
    </row>
    <row r="388" spans="1:42" hidden="1" x14ac:dyDescent="0.25">
      <c r="A388" t="s">
        <v>2963</v>
      </c>
      <c r="B388" t="s">
        <v>2964</v>
      </c>
      <c r="C388" t="s">
        <v>1216</v>
      </c>
      <c r="D388" t="s">
        <v>2691</v>
      </c>
      <c r="E388" t="s">
        <v>1112</v>
      </c>
      <c r="F388" t="s">
        <v>389</v>
      </c>
      <c r="G388" t="s">
        <v>2927</v>
      </c>
      <c r="H388" s="50">
        <v>297589.94</v>
      </c>
      <c r="I388" s="50">
        <v>330461.55</v>
      </c>
      <c r="J388" s="50">
        <v>297589.94</v>
      </c>
      <c r="K388" s="50">
        <v>0</v>
      </c>
      <c r="L388" s="50">
        <v>297589.94</v>
      </c>
      <c r="M388" s="50">
        <v>0</v>
      </c>
      <c r="N388" s="50">
        <v>297589.94</v>
      </c>
      <c r="O388" s="50">
        <v>0</v>
      </c>
      <c r="P388" s="50">
        <v>0</v>
      </c>
      <c r="Q388" s="50">
        <v>0</v>
      </c>
      <c r="R388" t="s">
        <v>2965</v>
      </c>
      <c r="S388" t="s">
        <v>2938</v>
      </c>
      <c r="T388" t="s">
        <v>1923</v>
      </c>
      <c r="U388" t="s">
        <v>476</v>
      </c>
      <c r="V388" t="s">
        <v>477</v>
      </c>
      <c r="W388" t="s">
        <v>1114</v>
      </c>
      <c r="X388" t="s">
        <v>2966</v>
      </c>
      <c r="Y388" t="s">
        <v>1540</v>
      </c>
      <c r="Z388" t="s">
        <v>1541</v>
      </c>
      <c r="AA388" t="s">
        <v>2931</v>
      </c>
      <c r="AB388" t="s">
        <v>1915</v>
      </c>
      <c r="AC388" t="s">
        <v>2941</v>
      </c>
      <c r="AD388" t="s">
        <v>2959</v>
      </c>
      <c r="AE388" s="50">
        <v>0</v>
      </c>
      <c r="AF388" s="50">
        <v>0</v>
      </c>
      <c r="AG388" s="50">
        <v>330461.55</v>
      </c>
      <c r="AH388" s="50">
        <v>0</v>
      </c>
      <c r="AI388" t="s">
        <v>396</v>
      </c>
      <c r="AJ388">
        <v>100</v>
      </c>
      <c r="AK388" t="s">
        <v>2967</v>
      </c>
      <c r="AL388">
        <v>400</v>
      </c>
      <c r="AM388" t="s">
        <v>398</v>
      </c>
      <c r="AN388" t="s">
        <v>957</v>
      </c>
      <c r="AO388" t="s">
        <v>1413</v>
      </c>
      <c r="AP388" t="s">
        <v>2968</v>
      </c>
    </row>
    <row r="389" spans="1:42" hidden="1" x14ac:dyDescent="0.25">
      <c r="A389" t="s">
        <v>2969</v>
      </c>
      <c r="B389" t="s">
        <v>2970</v>
      </c>
      <c r="C389" t="s">
        <v>1110</v>
      </c>
      <c r="D389" t="s">
        <v>2955</v>
      </c>
      <c r="E389" t="s">
        <v>2956</v>
      </c>
      <c r="F389" t="s">
        <v>389</v>
      </c>
      <c r="G389" t="s">
        <v>2927</v>
      </c>
      <c r="H389" s="50">
        <v>3409148.63</v>
      </c>
      <c r="I389" s="50">
        <v>3415447.3</v>
      </c>
      <c r="J389" s="50">
        <v>3409148.63</v>
      </c>
      <c r="K389" s="50">
        <v>0</v>
      </c>
      <c r="L389" s="50">
        <v>3409148.63</v>
      </c>
      <c r="M389" s="50">
        <v>0</v>
      </c>
      <c r="N389" s="50">
        <v>270697.57</v>
      </c>
      <c r="O389" s="50">
        <v>3138451.06</v>
      </c>
      <c r="P389" s="50">
        <v>0</v>
      </c>
      <c r="Q389" s="50">
        <v>0</v>
      </c>
      <c r="R389" t="s">
        <v>2971</v>
      </c>
      <c r="S389" t="s">
        <v>2938</v>
      </c>
      <c r="T389" t="s">
        <v>2895</v>
      </c>
      <c r="U389" t="s">
        <v>476</v>
      </c>
      <c r="V389" t="s">
        <v>477</v>
      </c>
      <c r="W389" t="s">
        <v>617</v>
      </c>
      <c r="X389" t="s">
        <v>2972</v>
      </c>
      <c r="Y389" t="s">
        <v>2950</v>
      </c>
      <c r="Z389" t="s">
        <v>2951</v>
      </c>
      <c r="AA389" t="s">
        <v>2959</v>
      </c>
      <c r="AB389" t="s">
        <v>2831</v>
      </c>
      <c r="AC389" t="s">
        <v>2960</v>
      </c>
      <c r="AD389" t="s">
        <v>2973</v>
      </c>
      <c r="AE389" s="50">
        <v>30</v>
      </c>
      <c r="AF389" s="50">
        <v>1024634.19</v>
      </c>
      <c r="AG389" s="50">
        <v>3415447.3</v>
      </c>
      <c r="AH389" s="50">
        <v>0</v>
      </c>
      <c r="AI389" t="s">
        <v>2974</v>
      </c>
      <c r="AJ389">
        <v>100</v>
      </c>
      <c r="AK389" t="s">
        <v>2882</v>
      </c>
      <c r="AL389">
        <v>5962</v>
      </c>
      <c r="AM389" t="s">
        <v>398</v>
      </c>
      <c r="AN389" t="s">
        <v>957</v>
      </c>
      <c r="AO389" t="s">
        <v>734</v>
      </c>
      <c r="AP389" t="s">
        <v>1359</v>
      </c>
    </row>
    <row r="390" spans="1:42" hidden="1" x14ac:dyDescent="0.25">
      <c r="A390" t="s">
        <v>2975</v>
      </c>
      <c r="B390" t="s">
        <v>2976</v>
      </c>
      <c r="C390" t="s">
        <v>1216</v>
      </c>
      <c r="D390" t="s">
        <v>2977</v>
      </c>
      <c r="E390" t="s">
        <v>1112</v>
      </c>
      <c r="F390" t="s">
        <v>389</v>
      </c>
      <c r="G390" t="s">
        <v>2927</v>
      </c>
      <c r="H390" s="50">
        <v>2076337.81</v>
      </c>
      <c r="I390" s="50">
        <v>2471511.91</v>
      </c>
      <c r="J390" s="50">
        <v>2076337.81</v>
      </c>
      <c r="K390" s="50">
        <v>0</v>
      </c>
      <c r="L390" s="50">
        <v>2076337.81</v>
      </c>
      <c r="M390" s="50">
        <v>0</v>
      </c>
      <c r="N390" s="50">
        <v>2076337.81</v>
      </c>
      <c r="O390" s="50">
        <v>0</v>
      </c>
      <c r="P390" s="50">
        <v>0</v>
      </c>
      <c r="Q390" s="50">
        <v>0</v>
      </c>
      <c r="R390" t="s">
        <v>2978</v>
      </c>
      <c r="S390" t="s">
        <v>2938</v>
      </c>
      <c r="T390" t="s">
        <v>2924</v>
      </c>
      <c r="U390" t="s">
        <v>476</v>
      </c>
      <c r="V390" t="s">
        <v>477</v>
      </c>
      <c r="W390" t="s">
        <v>1114</v>
      </c>
      <c r="X390" t="s">
        <v>2979</v>
      </c>
      <c r="Y390" t="s">
        <v>1676</v>
      </c>
      <c r="Z390" t="s">
        <v>1677</v>
      </c>
      <c r="AA390" t="s">
        <v>2980</v>
      </c>
      <c r="AB390" t="s">
        <v>1908</v>
      </c>
      <c r="AC390" t="s">
        <v>2981</v>
      </c>
      <c r="AD390" t="s">
        <v>2982</v>
      </c>
      <c r="AE390" s="50">
        <v>30</v>
      </c>
      <c r="AF390" s="50">
        <v>741453.57</v>
      </c>
      <c r="AG390" s="50">
        <v>2471511.91</v>
      </c>
      <c r="AH390" s="50">
        <v>0</v>
      </c>
      <c r="AI390" t="s">
        <v>2983</v>
      </c>
      <c r="AJ390">
        <v>100</v>
      </c>
      <c r="AK390" t="s">
        <v>2984</v>
      </c>
      <c r="AL390">
        <v>991</v>
      </c>
      <c r="AM390" t="s">
        <v>398</v>
      </c>
      <c r="AN390" t="s">
        <v>957</v>
      </c>
      <c r="AO390" t="s">
        <v>958</v>
      </c>
      <c r="AP390" t="s">
        <v>958</v>
      </c>
    </row>
    <row r="391" spans="1:42" hidden="1" x14ac:dyDescent="0.25">
      <c r="A391" t="s">
        <v>2985</v>
      </c>
      <c r="B391" t="s">
        <v>2986</v>
      </c>
      <c r="C391" t="s">
        <v>1216</v>
      </c>
      <c r="D391" t="s">
        <v>2987</v>
      </c>
      <c r="E391" t="s">
        <v>1112</v>
      </c>
      <c r="F391" t="s">
        <v>389</v>
      </c>
      <c r="G391" t="s">
        <v>2927</v>
      </c>
      <c r="H391" s="50">
        <v>8007090.8799999999</v>
      </c>
      <c r="I391" s="50">
        <v>8007106.4699999997</v>
      </c>
      <c r="J391" s="50">
        <v>8007090.8799999999</v>
      </c>
      <c r="K391" s="50">
        <v>0</v>
      </c>
      <c r="L391" s="50">
        <v>8007090.8799999999</v>
      </c>
      <c r="M391" s="50">
        <v>0</v>
      </c>
      <c r="N391" s="50">
        <v>8007090.8799999999</v>
      </c>
      <c r="O391" s="50">
        <v>0</v>
      </c>
      <c r="P391" s="50">
        <v>0</v>
      </c>
      <c r="Q391" s="50">
        <v>0</v>
      </c>
      <c r="R391" t="s">
        <v>2988</v>
      </c>
      <c r="S391" t="s">
        <v>2938</v>
      </c>
      <c r="T391" t="s">
        <v>2924</v>
      </c>
      <c r="U391" t="s">
        <v>476</v>
      </c>
      <c r="V391" t="s">
        <v>477</v>
      </c>
      <c r="W391" t="s">
        <v>1114</v>
      </c>
      <c r="X391" t="s">
        <v>2989</v>
      </c>
      <c r="Y391" t="s">
        <v>1178</v>
      </c>
      <c r="Z391" t="s">
        <v>1179</v>
      </c>
      <c r="AA391" t="s">
        <v>1915</v>
      </c>
      <c r="AB391" t="s">
        <v>1908</v>
      </c>
      <c r="AC391" t="s">
        <v>2981</v>
      </c>
      <c r="AD391" t="s">
        <v>2990</v>
      </c>
      <c r="AE391" s="50">
        <v>30</v>
      </c>
      <c r="AF391" s="50">
        <v>0</v>
      </c>
      <c r="AG391" s="50">
        <v>8007106.4699999997</v>
      </c>
      <c r="AH391" s="50">
        <v>0</v>
      </c>
      <c r="AI391" t="s">
        <v>2983</v>
      </c>
      <c r="AJ391">
        <v>100</v>
      </c>
      <c r="AK391" t="s">
        <v>2984</v>
      </c>
      <c r="AL391">
        <v>600</v>
      </c>
      <c r="AM391" t="s">
        <v>398</v>
      </c>
      <c r="AN391" t="s">
        <v>957</v>
      </c>
      <c r="AO391" t="s">
        <v>958</v>
      </c>
      <c r="AP391" t="s">
        <v>958</v>
      </c>
    </row>
    <row r="392" spans="1:42" hidden="1" x14ac:dyDescent="0.25">
      <c r="A392" t="s">
        <v>2991</v>
      </c>
      <c r="B392" t="s">
        <v>2992</v>
      </c>
      <c r="C392" t="s">
        <v>1216</v>
      </c>
      <c r="D392" t="s">
        <v>2987</v>
      </c>
      <c r="E392" t="s">
        <v>1112</v>
      </c>
      <c r="F392" t="s">
        <v>389</v>
      </c>
      <c r="G392" t="s">
        <v>2927</v>
      </c>
      <c r="H392" s="50">
        <v>3137329.42</v>
      </c>
      <c r="I392" s="50">
        <v>3139365.02</v>
      </c>
      <c r="J392" s="50">
        <v>3137329.42</v>
      </c>
      <c r="K392" s="50">
        <v>0</v>
      </c>
      <c r="L392" s="50">
        <v>3137329.42</v>
      </c>
      <c r="M392" s="50">
        <v>0</v>
      </c>
      <c r="N392" s="50">
        <v>3137329.42</v>
      </c>
      <c r="O392" s="50">
        <v>0</v>
      </c>
      <c r="P392" s="50">
        <v>0</v>
      </c>
      <c r="Q392" s="50">
        <v>0</v>
      </c>
      <c r="R392" t="s">
        <v>2993</v>
      </c>
      <c r="S392" t="s">
        <v>2938</v>
      </c>
      <c r="T392" t="s">
        <v>2895</v>
      </c>
      <c r="U392" t="s">
        <v>476</v>
      </c>
      <c r="V392" t="s">
        <v>477</v>
      </c>
      <c r="W392" t="s">
        <v>1114</v>
      </c>
      <c r="X392" t="s">
        <v>2994</v>
      </c>
      <c r="Y392" t="s">
        <v>2995</v>
      </c>
      <c r="Z392" t="s">
        <v>2996</v>
      </c>
      <c r="AA392" t="s">
        <v>1915</v>
      </c>
      <c r="AB392" t="s">
        <v>1908</v>
      </c>
      <c r="AC392" t="s">
        <v>2981</v>
      </c>
      <c r="AD392" t="s">
        <v>2997</v>
      </c>
      <c r="AE392" s="50">
        <v>30</v>
      </c>
      <c r="AF392" s="50">
        <v>941809.5</v>
      </c>
      <c r="AG392" s="50">
        <v>3139365.02</v>
      </c>
      <c r="AH392" s="50">
        <v>0</v>
      </c>
      <c r="AI392" t="s">
        <v>2768</v>
      </c>
      <c r="AJ392">
        <v>100</v>
      </c>
      <c r="AK392" t="s">
        <v>2998</v>
      </c>
      <c r="AL392">
        <v>412</v>
      </c>
      <c r="AM392" t="s">
        <v>398</v>
      </c>
      <c r="AN392" t="s">
        <v>957</v>
      </c>
      <c r="AO392" t="s">
        <v>958</v>
      </c>
      <c r="AP392" t="s">
        <v>958</v>
      </c>
    </row>
    <row r="393" spans="1:42" hidden="1" x14ac:dyDescent="0.25">
      <c r="A393" t="s">
        <v>2999</v>
      </c>
      <c r="B393" t="s">
        <v>3000</v>
      </c>
      <c r="C393" t="s">
        <v>1216</v>
      </c>
      <c r="D393" t="s">
        <v>3001</v>
      </c>
      <c r="E393" t="s">
        <v>1112</v>
      </c>
      <c r="F393" t="s">
        <v>389</v>
      </c>
      <c r="G393" t="s">
        <v>2927</v>
      </c>
      <c r="H393" s="50">
        <v>3353227.72</v>
      </c>
      <c r="I393" s="50">
        <v>3353229.84</v>
      </c>
      <c r="J393" s="50">
        <v>3353227.72</v>
      </c>
      <c r="K393" s="50">
        <v>0</v>
      </c>
      <c r="L393" s="50">
        <v>3353227.72</v>
      </c>
      <c r="M393" s="50">
        <v>0</v>
      </c>
      <c r="N393" s="50">
        <v>3353227.72</v>
      </c>
      <c r="O393" s="50">
        <v>0</v>
      </c>
      <c r="P393" s="50">
        <v>0</v>
      </c>
      <c r="Q393" s="50">
        <v>0</v>
      </c>
      <c r="R393" t="s">
        <v>3002</v>
      </c>
      <c r="S393" t="s">
        <v>2938</v>
      </c>
      <c r="T393" t="s">
        <v>2939</v>
      </c>
      <c r="U393" t="s">
        <v>476</v>
      </c>
      <c r="V393" t="s">
        <v>477</v>
      </c>
      <c r="W393" t="s">
        <v>1114</v>
      </c>
      <c r="X393" t="s">
        <v>3003</v>
      </c>
      <c r="Y393" t="s">
        <v>1185</v>
      </c>
      <c r="Z393" t="s">
        <v>1186</v>
      </c>
      <c r="AA393" t="s">
        <v>1915</v>
      </c>
      <c r="AB393" t="s">
        <v>1908</v>
      </c>
      <c r="AC393" t="s">
        <v>2981</v>
      </c>
      <c r="AD393" t="s">
        <v>2990</v>
      </c>
      <c r="AE393" s="50">
        <v>30</v>
      </c>
      <c r="AF393" s="50">
        <v>1005968.95</v>
      </c>
      <c r="AG393" s="50">
        <v>3353229.84</v>
      </c>
      <c r="AH393" s="50">
        <v>0</v>
      </c>
      <c r="AI393" t="s">
        <v>3004</v>
      </c>
      <c r="AJ393">
        <v>100</v>
      </c>
      <c r="AK393" t="s">
        <v>3005</v>
      </c>
      <c r="AL393">
        <v>596</v>
      </c>
      <c r="AM393" t="s">
        <v>398</v>
      </c>
      <c r="AN393" t="s">
        <v>957</v>
      </c>
      <c r="AO393" t="s">
        <v>958</v>
      </c>
      <c r="AP393" t="s">
        <v>958</v>
      </c>
    </row>
    <row r="394" spans="1:42" hidden="1" x14ac:dyDescent="0.25">
      <c r="A394" t="s">
        <v>3006</v>
      </c>
      <c r="B394" t="s">
        <v>3007</v>
      </c>
      <c r="C394" t="s">
        <v>2</v>
      </c>
      <c r="D394" t="s">
        <v>3008</v>
      </c>
      <c r="E394" t="s">
        <v>269</v>
      </c>
      <c r="F394" t="s">
        <v>389</v>
      </c>
      <c r="G394" t="s">
        <v>2927</v>
      </c>
      <c r="H394" s="50">
        <v>4490756.88</v>
      </c>
      <c r="I394" s="50">
        <v>4490756.88</v>
      </c>
      <c r="J394" s="50">
        <v>4490756.88</v>
      </c>
      <c r="K394" s="50">
        <v>0</v>
      </c>
      <c r="L394" s="50">
        <v>4490756.88</v>
      </c>
      <c r="M394" s="50">
        <v>0</v>
      </c>
      <c r="N394" s="50">
        <v>4490756.88</v>
      </c>
      <c r="O394" s="50">
        <v>0</v>
      </c>
      <c r="P394" s="50">
        <v>0</v>
      </c>
      <c r="Q394" s="50">
        <v>0</v>
      </c>
      <c r="R394" t="s">
        <v>3009</v>
      </c>
      <c r="S394" t="s">
        <v>3010</v>
      </c>
      <c r="T394" t="s">
        <v>3011</v>
      </c>
      <c r="U394" t="s">
        <v>476</v>
      </c>
      <c r="V394" t="s">
        <v>477</v>
      </c>
      <c r="W394" t="s">
        <v>617</v>
      </c>
      <c r="X394" t="s">
        <v>3012</v>
      </c>
      <c r="Y394" t="s">
        <v>3013</v>
      </c>
      <c r="Z394" t="s">
        <v>3014</v>
      </c>
      <c r="AA394" t="s">
        <v>3015</v>
      </c>
      <c r="AB394" t="s">
        <v>2903</v>
      </c>
      <c r="AC394" t="s">
        <v>2887</v>
      </c>
      <c r="AD394" t="s">
        <v>2888</v>
      </c>
      <c r="AE394" s="50">
        <v>30</v>
      </c>
      <c r="AF394" s="50">
        <v>1347227.06</v>
      </c>
      <c r="AG394" s="50">
        <v>4490756.88</v>
      </c>
      <c r="AH394" s="50">
        <v>0</v>
      </c>
      <c r="AI394" t="s">
        <v>2914</v>
      </c>
      <c r="AJ394">
        <v>100</v>
      </c>
      <c r="AK394" t="s">
        <v>2942</v>
      </c>
      <c r="AL394">
        <v>716</v>
      </c>
      <c r="AM394" t="s">
        <v>398</v>
      </c>
      <c r="AN394" t="s">
        <v>993</v>
      </c>
      <c r="AO394" t="s">
        <v>1344</v>
      </c>
      <c r="AP394" t="s">
        <v>1344</v>
      </c>
    </row>
    <row r="395" spans="1:42" hidden="1" x14ac:dyDescent="0.25">
      <c r="A395" t="s">
        <v>3016</v>
      </c>
      <c r="B395" t="s">
        <v>3017</v>
      </c>
      <c r="C395" t="s">
        <v>2</v>
      </c>
      <c r="D395" t="s">
        <v>3018</v>
      </c>
      <c r="E395" t="s">
        <v>269</v>
      </c>
      <c r="F395" t="s">
        <v>389</v>
      </c>
      <c r="G395" t="s">
        <v>2927</v>
      </c>
      <c r="H395" s="50">
        <v>2346903.63</v>
      </c>
      <c r="I395" s="50">
        <v>2346903.63</v>
      </c>
      <c r="J395" s="50">
        <v>2346903.63</v>
      </c>
      <c r="K395" s="50">
        <v>0</v>
      </c>
      <c r="L395" s="50">
        <v>2346903.63</v>
      </c>
      <c r="M395" s="50">
        <v>0</v>
      </c>
      <c r="N395" s="50">
        <v>2346903.63</v>
      </c>
      <c r="O395" s="50">
        <v>0</v>
      </c>
      <c r="P395" s="50">
        <v>0</v>
      </c>
      <c r="Q395" s="50">
        <v>0</v>
      </c>
      <c r="R395" t="s">
        <v>3019</v>
      </c>
      <c r="S395" t="s">
        <v>3010</v>
      </c>
      <c r="T395" t="s">
        <v>3020</v>
      </c>
      <c r="U395" t="s">
        <v>476</v>
      </c>
      <c r="V395" t="s">
        <v>477</v>
      </c>
      <c r="W395" t="s">
        <v>617</v>
      </c>
      <c r="X395" t="s">
        <v>3021</v>
      </c>
      <c r="Y395" t="s">
        <v>3022</v>
      </c>
      <c r="Z395" t="s">
        <v>3023</v>
      </c>
      <c r="AA395" t="s">
        <v>3015</v>
      </c>
      <c r="AB395" t="s">
        <v>2903</v>
      </c>
      <c r="AC395" t="s">
        <v>2887</v>
      </c>
      <c r="AD395" t="s">
        <v>2888</v>
      </c>
      <c r="AE395" s="50">
        <v>30</v>
      </c>
      <c r="AF395" s="50">
        <v>704071.08</v>
      </c>
      <c r="AG395" s="50">
        <v>2346903.63</v>
      </c>
      <c r="AH395" s="50">
        <v>0</v>
      </c>
      <c r="AI395" t="s">
        <v>396</v>
      </c>
      <c r="AJ395">
        <v>100</v>
      </c>
      <c r="AK395" t="s">
        <v>3024</v>
      </c>
      <c r="AL395">
        <v>572</v>
      </c>
      <c r="AM395" t="s">
        <v>398</v>
      </c>
      <c r="AN395" t="s">
        <v>993</v>
      </c>
      <c r="AO395" t="s">
        <v>1344</v>
      </c>
      <c r="AP395" t="s">
        <v>1344</v>
      </c>
    </row>
    <row r="396" spans="1:42" hidden="1" x14ac:dyDescent="0.25">
      <c r="A396" t="s">
        <v>3025</v>
      </c>
      <c r="B396" t="s">
        <v>3026</v>
      </c>
      <c r="C396" t="s">
        <v>2</v>
      </c>
      <c r="D396" t="s">
        <v>45</v>
      </c>
      <c r="E396" t="s">
        <v>269</v>
      </c>
      <c r="F396" t="s">
        <v>389</v>
      </c>
      <c r="G396" t="s">
        <v>2927</v>
      </c>
      <c r="H396" s="50">
        <v>3647630.91</v>
      </c>
      <c r="I396" s="50">
        <v>3647630.91</v>
      </c>
      <c r="J396" s="50">
        <v>3647630.9</v>
      </c>
      <c r="K396" s="50">
        <v>0</v>
      </c>
      <c r="L396" s="50">
        <v>3647630.9</v>
      </c>
      <c r="M396" s="50">
        <v>0.01</v>
      </c>
      <c r="N396" s="50">
        <v>3647630.91</v>
      </c>
      <c r="O396" s="50">
        <v>0</v>
      </c>
      <c r="P396" s="50">
        <v>0</v>
      </c>
      <c r="Q396" s="50">
        <v>0</v>
      </c>
      <c r="R396" t="s">
        <v>3027</v>
      </c>
      <c r="S396" t="s">
        <v>3010</v>
      </c>
      <c r="T396" t="s">
        <v>3028</v>
      </c>
      <c r="U396" t="s">
        <v>476</v>
      </c>
      <c r="V396" t="s">
        <v>477</v>
      </c>
      <c r="W396" t="s">
        <v>617</v>
      </c>
      <c r="X396" t="s">
        <v>3029</v>
      </c>
      <c r="Y396" t="s">
        <v>3013</v>
      </c>
      <c r="Z396" t="s">
        <v>3014</v>
      </c>
      <c r="AA396" t="s">
        <v>3015</v>
      </c>
      <c r="AB396" t="s">
        <v>2903</v>
      </c>
      <c r="AC396" t="s">
        <v>2887</v>
      </c>
      <c r="AD396" t="s">
        <v>2888</v>
      </c>
      <c r="AE396" s="50">
        <v>30</v>
      </c>
      <c r="AF396" s="50">
        <v>1094289.27</v>
      </c>
      <c r="AG396" s="50">
        <v>3647630.91</v>
      </c>
      <c r="AH396" s="50">
        <v>0</v>
      </c>
      <c r="AI396" t="s">
        <v>1957</v>
      </c>
      <c r="AJ396">
        <v>100</v>
      </c>
      <c r="AK396" t="s">
        <v>3030</v>
      </c>
      <c r="AL396">
        <v>1609</v>
      </c>
      <c r="AM396" t="s">
        <v>398</v>
      </c>
      <c r="AN396" t="s">
        <v>993</v>
      </c>
      <c r="AO396" t="s">
        <v>1344</v>
      </c>
      <c r="AP396" t="s">
        <v>1344</v>
      </c>
    </row>
    <row r="397" spans="1:42" hidden="1" x14ac:dyDescent="0.25">
      <c r="A397" t="s">
        <v>3031</v>
      </c>
      <c r="B397" t="s">
        <v>3032</v>
      </c>
      <c r="C397" t="s">
        <v>2</v>
      </c>
      <c r="D397" t="s">
        <v>3033</v>
      </c>
      <c r="E397" t="s">
        <v>269</v>
      </c>
      <c r="F397" t="s">
        <v>389</v>
      </c>
      <c r="G397" t="s">
        <v>2927</v>
      </c>
      <c r="H397" s="50">
        <v>1404881.88</v>
      </c>
      <c r="I397" s="50">
        <v>1404881.88</v>
      </c>
      <c r="J397" s="50">
        <v>1404881.88</v>
      </c>
      <c r="K397" s="50">
        <v>0</v>
      </c>
      <c r="L397" s="50">
        <v>1404881.88</v>
      </c>
      <c r="M397" s="50">
        <v>0</v>
      </c>
      <c r="N397" s="50">
        <v>1404881.88</v>
      </c>
      <c r="O397" s="50">
        <v>0</v>
      </c>
      <c r="P397" s="50">
        <v>0</v>
      </c>
      <c r="Q397" s="50">
        <v>0</v>
      </c>
      <c r="R397" t="s">
        <v>3034</v>
      </c>
      <c r="S397" t="s">
        <v>3010</v>
      </c>
      <c r="T397" t="s">
        <v>3028</v>
      </c>
      <c r="U397" t="s">
        <v>476</v>
      </c>
      <c r="V397" t="s">
        <v>477</v>
      </c>
      <c r="W397" t="s">
        <v>617</v>
      </c>
      <c r="X397" t="s">
        <v>3035</v>
      </c>
      <c r="Y397" t="s">
        <v>3036</v>
      </c>
      <c r="Z397" t="s">
        <v>3037</v>
      </c>
      <c r="AA397" t="s">
        <v>3015</v>
      </c>
      <c r="AB397" t="s">
        <v>2903</v>
      </c>
      <c r="AC397" t="s">
        <v>2887</v>
      </c>
      <c r="AD397" t="s">
        <v>2888</v>
      </c>
      <c r="AE397" s="50">
        <v>30</v>
      </c>
      <c r="AF397" s="50">
        <v>421464.56</v>
      </c>
      <c r="AG397" s="50">
        <v>1404881.88</v>
      </c>
      <c r="AH397" s="50">
        <v>0</v>
      </c>
      <c r="AI397" t="s">
        <v>396</v>
      </c>
      <c r="AJ397">
        <v>100</v>
      </c>
      <c r="AK397" t="s">
        <v>3030</v>
      </c>
      <c r="AL397">
        <v>345</v>
      </c>
      <c r="AM397" t="s">
        <v>398</v>
      </c>
      <c r="AN397" t="s">
        <v>993</v>
      </c>
      <c r="AO397" t="s">
        <v>1344</v>
      </c>
      <c r="AP397" t="s">
        <v>1344</v>
      </c>
    </row>
    <row r="398" spans="1:42" hidden="1" x14ac:dyDescent="0.25">
      <c r="A398" t="s">
        <v>3038</v>
      </c>
      <c r="B398" t="s">
        <v>3039</v>
      </c>
      <c r="C398" t="s">
        <v>2</v>
      </c>
      <c r="D398" t="s">
        <v>46</v>
      </c>
      <c r="E398" t="s">
        <v>269</v>
      </c>
      <c r="F398" t="s">
        <v>389</v>
      </c>
      <c r="G398" t="s">
        <v>2927</v>
      </c>
      <c r="H398" s="50">
        <v>3714295.67</v>
      </c>
      <c r="I398" s="50">
        <v>3714295.67</v>
      </c>
      <c r="J398" s="50">
        <v>3714295.65</v>
      </c>
      <c r="K398" s="50">
        <v>0</v>
      </c>
      <c r="L398" s="50">
        <v>3714295.65</v>
      </c>
      <c r="M398" s="50">
        <v>0.02</v>
      </c>
      <c r="N398" s="50">
        <v>3714295.67</v>
      </c>
      <c r="O398" s="50">
        <v>0</v>
      </c>
      <c r="P398" s="50">
        <v>0</v>
      </c>
      <c r="Q398" s="50">
        <v>0</v>
      </c>
      <c r="R398" t="s">
        <v>3040</v>
      </c>
      <c r="S398" t="s">
        <v>3010</v>
      </c>
      <c r="T398" t="s">
        <v>2960</v>
      </c>
      <c r="U398" t="s">
        <v>476</v>
      </c>
      <c r="V398" t="s">
        <v>477</v>
      </c>
      <c r="W398" t="s">
        <v>617</v>
      </c>
      <c r="X398" t="s">
        <v>3041</v>
      </c>
      <c r="Y398" t="s">
        <v>3042</v>
      </c>
      <c r="Z398" t="s">
        <v>3043</v>
      </c>
      <c r="AA398" t="s">
        <v>3015</v>
      </c>
      <c r="AB398" t="s">
        <v>2903</v>
      </c>
      <c r="AC398" t="s">
        <v>2887</v>
      </c>
      <c r="AD398" t="s">
        <v>2888</v>
      </c>
      <c r="AE398" s="50">
        <v>30</v>
      </c>
      <c r="AF398" s="50">
        <v>1114288.7</v>
      </c>
      <c r="AG398" s="50">
        <v>3714295.67</v>
      </c>
      <c r="AH398" s="50">
        <v>0</v>
      </c>
      <c r="AI398" t="s">
        <v>2914</v>
      </c>
      <c r="AJ398">
        <v>100</v>
      </c>
      <c r="AK398" t="s">
        <v>2942</v>
      </c>
      <c r="AL398">
        <v>742</v>
      </c>
      <c r="AM398" t="s">
        <v>398</v>
      </c>
      <c r="AN398" t="s">
        <v>993</v>
      </c>
      <c r="AO398" t="s">
        <v>1344</v>
      </c>
      <c r="AP398" t="s">
        <v>1344</v>
      </c>
    </row>
    <row r="399" spans="1:42" hidden="1" x14ac:dyDescent="0.25">
      <c r="A399" t="s">
        <v>3044</v>
      </c>
      <c r="B399" t="s">
        <v>3045</v>
      </c>
      <c r="C399" t="s">
        <v>0</v>
      </c>
      <c r="D399" t="s">
        <v>572</v>
      </c>
      <c r="E399" t="s">
        <v>193</v>
      </c>
      <c r="F399" t="s">
        <v>389</v>
      </c>
      <c r="G399" t="s">
        <v>390</v>
      </c>
      <c r="H399" s="50">
        <v>3438872.75</v>
      </c>
      <c r="I399" s="50">
        <v>3438872.75</v>
      </c>
      <c r="J399" s="50">
        <v>3438872.75</v>
      </c>
      <c r="K399" s="50">
        <v>0</v>
      </c>
      <c r="L399" s="50">
        <v>3438872.75</v>
      </c>
      <c r="M399" s="50">
        <v>0</v>
      </c>
      <c r="N399" s="50">
        <v>0</v>
      </c>
      <c r="O399" s="50">
        <v>3438872.75</v>
      </c>
      <c r="P399" s="50">
        <v>0</v>
      </c>
      <c r="Q399" s="50">
        <v>0</v>
      </c>
      <c r="R399" t="s">
        <v>3046</v>
      </c>
      <c r="S399" t="s">
        <v>3010</v>
      </c>
      <c r="T399" t="s">
        <v>3047</v>
      </c>
      <c r="U399" t="s">
        <v>476</v>
      </c>
      <c r="V399" t="s">
        <v>477</v>
      </c>
      <c r="W399" t="s">
        <v>617</v>
      </c>
      <c r="X399" t="s">
        <v>3048</v>
      </c>
      <c r="Y399" t="s">
        <v>3049</v>
      </c>
      <c r="Z399" t="s">
        <v>3050</v>
      </c>
      <c r="AA399" t="s">
        <v>3051</v>
      </c>
      <c r="AB399" t="s">
        <v>3051</v>
      </c>
      <c r="AC399" t="s">
        <v>3052</v>
      </c>
      <c r="AD399" t="s">
        <v>3053</v>
      </c>
      <c r="AE399" s="50">
        <v>30</v>
      </c>
      <c r="AF399" s="50">
        <v>1031661.82</v>
      </c>
      <c r="AG399" s="50">
        <v>3438872.75</v>
      </c>
      <c r="AH399" s="50">
        <v>0</v>
      </c>
      <c r="AI399" t="s">
        <v>2934</v>
      </c>
      <c r="AJ399">
        <v>100</v>
      </c>
      <c r="AK399" t="s">
        <v>2915</v>
      </c>
      <c r="AL399">
        <v>1213</v>
      </c>
      <c r="AM399" t="s">
        <v>398</v>
      </c>
      <c r="AN399" t="s">
        <v>957</v>
      </c>
      <c r="AO399" t="s">
        <v>958</v>
      </c>
      <c r="AP399" t="s">
        <v>958</v>
      </c>
    </row>
    <row r="400" spans="1:42" hidden="1" x14ac:dyDescent="0.25">
      <c r="A400" t="s">
        <v>3054</v>
      </c>
      <c r="B400" t="s">
        <v>3055</v>
      </c>
      <c r="C400" t="s">
        <v>0</v>
      </c>
      <c r="D400" t="s">
        <v>0</v>
      </c>
      <c r="E400" t="s">
        <v>193</v>
      </c>
      <c r="F400" t="s">
        <v>389</v>
      </c>
      <c r="G400" t="s">
        <v>390</v>
      </c>
      <c r="H400" s="50">
        <v>1155571.52</v>
      </c>
      <c r="I400" s="50">
        <v>1155571.52</v>
      </c>
      <c r="J400" s="50">
        <v>1155571.51</v>
      </c>
      <c r="K400" s="50">
        <v>0</v>
      </c>
      <c r="L400" s="50">
        <v>1155571.51</v>
      </c>
      <c r="M400" s="50">
        <v>0.01</v>
      </c>
      <c r="N400" s="50">
        <v>0</v>
      </c>
      <c r="O400" s="50">
        <v>1155571.52</v>
      </c>
      <c r="P400" s="50">
        <v>0</v>
      </c>
      <c r="Q400" s="50">
        <v>0</v>
      </c>
      <c r="R400" t="s">
        <v>3056</v>
      </c>
      <c r="S400" t="s">
        <v>3010</v>
      </c>
      <c r="T400" t="s">
        <v>3047</v>
      </c>
      <c r="U400" t="s">
        <v>476</v>
      </c>
      <c r="V400" t="s">
        <v>477</v>
      </c>
      <c r="W400" t="s">
        <v>617</v>
      </c>
      <c r="X400" t="s">
        <v>3057</v>
      </c>
      <c r="Y400" t="s">
        <v>3058</v>
      </c>
      <c r="Z400" t="s">
        <v>3059</v>
      </c>
      <c r="AA400" t="s">
        <v>3051</v>
      </c>
      <c r="AB400" t="s">
        <v>3051</v>
      </c>
      <c r="AC400" t="s">
        <v>3052</v>
      </c>
      <c r="AD400" t="s">
        <v>2773</v>
      </c>
      <c r="AE400" s="50">
        <v>30</v>
      </c>
      <c r="AF400" s="50">
        <v>346671.45</v>
      </c>
      <c r="AG400" s="50">
        <v>1155571.52</v>
      </c>
      <c r="AH400" s="50">
        <v>0</v>
      </c>
      <c r="AI400" t="s">
        <v>3060</v>
      </c>
      <c r="AJ400">
        <v>100</v>
      </c>
      <c r="AK400" t="s">
        <v>2773</v>
      </c>
      <c r="AL400">
        <v>1425</v>
      </c>
      <c r="AM400" t="s">
        <v>398</v>
      </c>
      <c r="AN400" t="s">
        <v>957</v>
      </c>
      <c r="AO400" t="s">
        <v>1035</v>
      </c>
      <c r="AP400" t="s">
        <v>1035</v>
      </c>
    </row>
    <row r="401" spans="1:42" hidden="1" x14ac:dyDescent="0.25">
      <c r="A401" t="s">
        <v>3061</v>
      </c>
      <c r="B401" t="s">
        <v>3062</v>
      </c>
      <c r="C401" t="s">
        <v>0</v>
      </c>
      <c r="D401" t="s">
        <v>3063</v>
      </c>
      <c r="E401" t="s">
        <v>193</v>
      </c>
      <c r="F401" t="s">
        <v>389</v>
      </c>
      <c r="G401" t="s">
        <v>2927</v>
      </c>
      <c r="H401" s="50">
        <v>1913729.31</v>
      </c>
      <c r="I401" s="50">
        <v>1913729.31</v>
      </c>
      <c r="J401" s="50">
        <v>1913729.31</v>
      </c>
      <c r="K401" s="50">
        <v>0</v>
      </c>
      <c r="L401" s="50">
        <v>1913729.31</v>
      </c>
      <c r="M401" s="50">
        <v>0</v>
      </c>
      <c r="N401" s="50">
        <v>1001278.12</v>
      </c>
      <c r="O401" s="50">
        <v>912451.19</v>
      </c>
      <c r="P401" s="50">
        <v>0</v>
      </c>
      <c r="Q401" s="50">
        <v>0</v>
      </c>
      <c r="R401" t="s">
        <v>3064</v>
      </c>
      <c r="S401" t="s">
        <v>3010</v>
      </c>
      <c r="T401" t="s">
        <v>2895</v>
      </c>
      <c r="U401" t="s">
        <v>476</v>
      </c>
      <c r="V401" t="s">
        <v>477</v>
      </c>
      <c r="W401" t="s">
        <v>617</v>
      </c>
      <c r="X401" t="s">
        <v>3065</v>
      </c>
      <c r="Y401" t="s">
        <v>3049</v>
      </c>
      <c r="Z401" t="s">
        <v>3050</v>
      </c>
      <c r="AA401" t="s">
        <v>3051</v>
      </c>
      <c r="AB401" t="s">
        <v>2913</v>
      </c>
      <c r="AC401" t="s">
        <v>3052</v>
      </c>
      <c r="AD401" t="s">
        <v>3066</v>
      </c>
      <c r="AE401" s="50">
        <v>30</v>
      </c>
      <c r="AF401" s="50">
        <v>574118.79</v>
      </c>
      <c r="AG401" s="50">
        <v>1913729.31</v>
      </c>
      <c r="AH401" s="50">
        <v>0</v>
      </c>
      <c r="AI401" t="s">
        <v>3067</v>
      </c>
      <c r="AJ401">
        <v>100</v>
      </c>
      <c r="AK401" t="s">
        <v>2889</v>
      </c>
      <c r="AL401">
        <v>2304</v>
      </c>
      <c r="AM401" t="s">
        <v>398</v>
      </c>
      <c r="AN401" t="s">
        <v>957</v>
      </c>
      <c r="AO401" t="s">
        <v>1035</v>
      </c>
      <c r="AP401" t="s">
        <v>1035</v>
      </c>
    </row>
    <row r="402" spans="1:42" hidden="1" x14ac:dyDescent="0.25">
      <c r="A402" t="s">
        <v>3068</v>
      </c>
      <c r="B402" t="s">
        <v>3069</v>
      </c>
      <c r="C402" t="s">
        <v>0</v>
      </c>
      <c r="D402" t="s">
        <v>572</v>
      </c>
      <c r="E402" t="s">
        <v>193</v>
      </c>
      <c r="F402" t="s">
        <v>389</v>
      </c>
      <c r="G402" t="s">
        <v>2927</v>
      </c>
      <c r="H402" s="50">
        <v>2475850.13</v>
      </c>
      <c r="I402" s="50">
        <v>2475850.13</v>
      </c>
      <c r="J402" s="50">
        <v>2475850.12</v>
      </c>
      <c r="K402" s="50">
        <v>0</v>
      </c>
      <c r="L402" s="50">
        <v>2475850.12</v>
      </c>
      <c r="M402" s="50">
        <v>0.01</v>
      </c>
      <c r="N402" s="50">
        <v>1316478.75</v>
      </c>
      <c r="O402" s="50">
        <v>1159371.3799999999</v>
      </c>
      <c r="P402" s="50">
        <v>0</v>
      </c>
      <c r="Q402" s="50">
        <v>0</v>
      </c>
      <c r="R402" t="s">
        <v>3070</v>
      </c>
      <c r="S402" t="s">
        <v>3010</v>
      </c>
      <c r="T402" t="s">
        <v>2882</v>
      </c>
      <c r="U402" t="s">
        <v>476</v>
      </c>
      <c r="V402" t="s">
        <v>477</v>
      </c>
      <c r="W402" t="s">
        <v>617</v>
      </c>
      <c r="X402" t="s">
        <v>3071</v>
      </c>
      <c r="Y402" t="s">
        <v>3049</v>
      </c>
      <c r="Z402" t="s">
        <v>3050</v>
      </c>
      <c r="AA402" t="s">
        <v>3051</v>
      </c>
      <c r="AB402" t="s">
        <v>2913</v>
      </c>
      <c r="AC402" t="s">
        <v>3052</v>
      </c>
      <c r="AD402" t="s">
        <v>3066</v>
      </c>
      <c r="AE402" s="50">
        <v>30</v>
      </c>
      <c r="AF402" s="50">
        <v>742755.03</v>
      </c>
      <c r="AG402" s="50">
        <v>2475850.13</v>
      </c>
      <c r="AH402" s="50">
        <v>0</v>
      </c>
      <c r="AI402" t="s">
        <v>3067</v>
      </c>
      <c r="AJ402">
        <v>100</v>
      </c>
      <c r="AK402" t="s">
        <v>2974</v>
      </c>
      <c r="AL402">
        <v>1213</v>
      </c>
      <c r="AM402" t="s">
        <v>398</v>
      </c>
      <c r="AN402" t="s">
        <v>957</v>
      </c>
      <c r="AO402" t="s">
        <v>1035</v>
      </c>
      <c r="AP402" t="s">
        <v>1035</v>
      </c>
    </row>
    <row r="403" spans="1:42" hidden="1" x14ac:dyDescent="0.25">
      <c r="A403" t="s">
        <v>3072</v>
      </c>
      <c r="B403" t="s">
        <v>3073</v>
      </c>
      <c r="C403" t="s">
        <v>1110</v>
      </c>
      <c r="D403" t="s">
        <v>3074</v>
      </c>
      <c r="E403" t="s">
        <v>2956</v>
      </c>
      <c r="F403" t="s">
        <v>389</v>
      </c>
      <c r="G403" t="s">
        <v>2927</v>
      </c>
      <c r="H403" s="50">
        <v>11604610.189999999</v>
      </c>
      <c r="I403" s="50">
        <v>11604610.189999999</v>
      </c>
      <c r="J403" s="50">
        <v>11604610.17</v>
      </c>
      <c r="K403" s="50">
        <v>0</v>
      </c>
      <c r="L403" s="50">
        <v>11604610.17</v>
      </c>
      <c r="M403" s="50">
        <v>0.02</v>
      </c>
      <c r="N403" s="50">
        <v>5453878.3099999996</v>
      </c>
      <c r="O403" s="50">
        <v>6150731.8799999999</v>
      </c>
      <c r="P403" s="50">
        <v>0</v>
      </c>
      <c r="Q403" s="50">
        <v>0</v>
      </c>
      <c r="R403" t="s">
        <v>3075</v>
      </c>
      <c r="S403" t="s">
        <v>3010</v>
      </c>
      <c r="T403" t="s">
        <v>3067</v>
      </c>
      <c r="U403" t="s">
        <v>476</v>
      </c>
      <c r="V403" t="s">
        <v>477</v>
      </c>
      <c r="W403" t="s">
        <v>617</v>
      </c>
      <c r="X403" t="s">
        <v>3076</v>
      </c>
      <c r="Y403" t="s">
        <v>1425</v>
      </c>
      <c r="Z403" t="s">
        <v>1426</v>
      </c>
      <c r="AA403" t="s">
        <v>2959</v>
      </c>
      <c r="AB403" t="s">
        <v>2831</v>
      </c>
      <c r="AC403" t="s">
        <v>2960</v>
      </c>
      <c r="AD403" t="s">
        <v>3077</v>
      </c>
      <c r="AE403" s="50">
        <v>30</v>
      </c>
      <c r="AF403" s="50">
        <v>3481383.05</v>
      </c>
      <c r="AG403" s="50">
        <v>11604610.189999999</v>
      </c>
      <c r="AH403" s="50">
        <v>0</v>
      </c>
      <c r="AI403" t="s">
        <v>2839</v>
      </c>
      <c r="AJ403">
        <v>100</v>
      </c>
      <c r="AK403" t="s">
        <v>3078</v>
      </c>
      <c r="AL403">
        <v>4169</v>
      </c>
      <c r="AM403" t="s">
        <v>398</v>
      </c>
      <c r="AN403" t="s">
        <v>957</v>
      </c>
      <c r="AO403" t="s">
        <v>1234</v>
      </c>
      <c r="AP403" t="s">
        <v>1234</v>
      </c>
    </row>
    <row r="404" spans="1:42" hidden="1" x14ac:dyDescent="0.25">
      <c r="A404" t="s">
        <v>3079</v>
      </c>
      <c r="B404" t="s">
        <v>3080</v>
      </c>
      <c r="C404" t="s">
        <v>1216</v>
      </c>
      <c r="D404" t="s">
        <v>1245</v>
      </c>
      <c r="E404" t="s">
        <v>1112</v>
      </c>
      <c r="F404" t="s">
        <v>389</v>
      </c>
      <c r="G404" t="s">
        <v>2927</v>
      </c>
      <c r="H404" s="50">
        <v>2686693.54</v>
      </c>
      <c r="I404" s="50">
        <v>2691270.04</v>
      </c>
      <c r="J404" s="50">
        <v>2686693.54</v>
      </c>
      <c r="K404" s="50">
        <v>0</v>
      </c>
      <c r="L404" s="50">
        <v>2686693.54</v>
      </c>
      <c r="M404" s="50">
        <v>0</v>
      </c>
      <c r="N404" s="50">
        <v>889393.27</v>
      </c>
      <c r="O404" s="50">
        <v>1797300.27</v>
      </c>
      <c r="P404" s="50">
        <v>0</v>
      </c>
      <c r="Q404" s="50">
        <v>0</v>
      </c>
      <c r="R404" t="s">
        <v>3081</v>
      </c>
      <c r="S404" t="s">
        <v>3010</v>
      </c>
      <c r="T404" t="s">
        <v>2939</v>
      </c>
      <c r="U404" t="s">
        <v>476</v>
      </c>
      <c r="V404" t="s">
        <v>477</v>
      </c>
      <c r="W404" t="s">
        <v>1114</v>
      </c>
      <c r="X404" t="s">
        <v>3082</v>
      </c>
      <c r="Y404" t="s">
        <v>1761</v>
      </c>
      <c r="Z404" t="s">
        <v>1762</v>
      </c>
      <c r="AA404" t="s">
        <v>3015</v>
      </c>
      <c r="AB404" t="s">
        <v>2902</v>
      </c>
      <c r="AC404" t="s">
        <v>2887</v>
      </c>
      <c r="AD404" t="s">
        <v>2888</v>
      </c>
      <c r="AE404" s="50">
        <v>30</v>
      </c>
      <c r="AF404" s="50">
        <v>807381.01</v>
      </c>
      <c r="AG404" s="50">
        <v>2691270.04</v>
      </c>
      <c r="AH404" s="50">
        <v>0</v>
      </c>
      <c r="AI404" t="s">
        <v>2943</v>
      </c>
      <c r="AJ404">
        <v>100</v>
      </c>
      <c r="AK404" t="s">
        <v>3004</v>
      </c>
      <c r="AL404">
        <v>1000</v>
      </c>
      <c r="AM404" t="s">
        <v>398</v>
      </c>
      <c r="AN404" t="s">
        <v>957</v>
      </c>
      <c r="AO404" t="s">
        <v>1234</v>
      </c>
      <c r="AP404" t="s">
        <v>1234</v>
      </c>
    </row>
    <row r="405" spans="1:42" hidden="1" x14ac:dyDescent="0.25">
      <c r="A405" t="s">
        <v>3083</v>
      </c>
      <c r="B405" t="s">
        <v>3084</v>
      </c>
      <c r="C405" t="s">
        <v>2</v>
      </c>
      <c r="D405" t="s">
        <v>3085</v>
      </c>
      <c r="E405" t="s">
        <v>269</v>
      </c>
      <c r="F405" t="s">
        <v>389</v>
      </c>
      <c r="G405" t="s">
        <v>390</v>
      </c>
      <c r="H405" s="50">
        <v>1729345.29</v>
      </c>
      <c r="I405" s="50">
        <v>1729345.29</v>
      </c>
      <c r="J405" s="50">
        <v>1729345.29</v>
      </c>
      <c r="K405" s="50">
        <v>0</v>
      </c>
      <c r="L405" s="50">
        <v>1729345.29</v>
      </c>
      <c r="M405" s="50">
        <v>0</v>
      </c>
      <c r="N405" s="50">
        <v>0</v>
      </c>
      <c r="O405" s="50">
        <v>1729345.29</v>
      </c>
      <c r="P405" s="50">
        <v>0</v>
      </c>
      <c r="Q405" s="50">
        <v>0</v>
      </c>
      <c r="R405" t="s">
        <v>3086</v>
      </c>
      <c r="S405" t="s">
        <v>3010</v>
      </c>
      <c r="T405" t="s">
        <v>2959</v>
      </c>
      <c r="U405" t="s">
        <v>476</v>
      </c>
      <c r="V405" t="s">
        <v>477</v>
      </c>
      <c r="W405" t="s">
        <v>617</v>
      </c>
      <c r="X405" t="s">
        <v>3087</v>
      </c>
      <c r="Y405" t="s">
        <v>3088</v>
      </c>
      <c r="Z405" t="s">
        <v>3089</v>
      </c>
      <c r="AA405" t="s">
        <v>3015</v>
      </c>
      <c r="AB405" t="s">
        <v>2903</v>
      </c>
      <c r="AC405" t="s">
        <v>2887</v>
      </c>
      <c r="AD405" t="s">
        <v>2888</v>
      </c>
      <c r="AE405" s="50">
        <v>30</v>
      </c>
      <c r="AF405" s="50">
        <v>518803.58</v>
      </c>
      <c r="AG405" s="50">
        <v>1729345.29</v>
      </c>
      <c r="AH405" s="50">
        <v>0</v>
      </c>
      <c r="AI405" t="s">
        <v>396</v>
      </c>
      <c r="AJ405">
        <v>100</v>
      </c>
      <c r="AK405" t="s">
        <v>3090</v>
      </c>
      <c r="AL405">
        <v>92</v>
      </c>
      <c r="AM405" t="s">
        <v>398</v>
      </c>
      <c r="AN405" t="s">
        <v>993</v>
      </c>
      <c r="AO405" t="s">
        <v>1344</v>
      </c>
      <c r="AP405" t="s">
        <v>1344</v>
      </c>
    </row>
    <row r="406" spans="1:42" hidden="1" x14ac:dyDescent="0.25">
      <c r="A406" t="s">
        <v>3091</v>
      </c>
      <c r="B406" t="s">
        <v>3092</v>
      </c>
      <c r="C406" t="s">
        <v>2</v>
      </c>
      <c r="D406" t="s">
        <v>3093</v>
      </c>
      <c r="E406" t="s">
        <v>269</v>
      </c>
      <c r="F406" t="s">
        <v>389</v>
      </c>
      <c r="G406" t="s">
        <v>390</v>
      </c>
      <c r="H406" s="50">
        <v>1402831.94</v>
      </c>
      <c r="I406" s="50">
        <v>1402831.94</v>
      </c>
      <c r="J406" s="50">
        <v>1402831.94</v>
      </c>
      <c r="K406" s="50">
        <v>0</v>
      </c>
      <c r="L406" s="50">
        <v>1402831.94</v>
      </c>
      <c r="M406" s="50">
        <v>0</v>
      </c>
      <c r="N406" s="50">
        <v>0</v>
      </c>
      <c r="O406" s="50">
        <v>1402831.94</v>
      </c>
      <c r="P406" s="50">
        <v>0</v>
      </c>
      <c r="Q406" s="50">
        <v>0</v>
      </c>
      <c r="R406" t="s">
        <v>3094</v>
      </c>
      <c r="S406" t="s">
        <v>3010</v>
      </c>
      <c r="T406" t="s">
        <v>3028</v>
      </c>
      <c r="U406" t="s">
        <v>476</v>
      </c>
      <c r="V406" t="s">
        <v>477</v>
      </c>
      <c r="W406" t="s">
        <v>617</v>
      </c>
      <c r="X406" t="s">
        <v>3095</v>
      </c>
      <c r="Y406" t="s">
        <v>3096</v>
      </c>
      <c r="Z406" t="s">
        <v>3097</v>
      </c>
      <c r="AA406" t="s">
        <v>3015</v>
      </c>
      <c r="AB406" t="s">
        <v>2903</v>
      </c>
      <c r="AC406" t="s">
        <v>2887</v>
      </c>
      <c r="AD406" t="s">
        <v>2888</v>
      </c>
      <c r="AE406" s="50">
        <v>30</v>
      </c>
      <c r="AF406" s="50">
        <v>0</v>
      </c>
      <c r="AG406" s="50">
        <v>1402831.94</v>
      </c>
      <c r="AH406" s="50">
        <v>0</v>
      </c>
      <c r="AI406" t="s">
        <v>2914</v>
      </c>
      <c r="AJ406">
        <v>100</v>
      </c>
      <c r="AK406" t="s">
        <v>2942</v>
      </c>
      <c r="AL406">
        <v>790</v>
      </c>
      <c r="AM406" t="s">
        <v>398</v>
      </c>
      <c r="AN406" t="s">
        <v>993</v>
      </c>
      <c r="AO406" t="s">
        <v>1344</v>
      </c>
      <c r="AP406" t="s">
        <v>1344</v>
      </c>
    </row>
    <row r="407" spans="1:42" hidden="1" x14ac:dyDescent="0.25">
      <c r="A407" t="s">
        <v>3098</v>
      </c>
      <c r="B407" t="s">
        <v>3099</v>
      </c>
      <c r="C407" t="s">
        <v>2</v>
      </c>
      <c r="D407" t="s">
        <v>3100</v>
      </c>
      <c r="E407" t="s">
        <v>269</v>
      </c>
      <c r="F407" t="s">
        <v>389</v>
      </c>
      <c r="G407" t="s">
        <v>390</v>
      </c>
      <c r="H407" s="50">
        <v>2364579.0499999998</v>
      </c>
      <c r="I407" s="50">
        <v>2364579.0499999998</v>
      </c>
      <c r="J407" s="50">
        <v>2364579.04</v>
      </c>
      <c r="K407" s="50">
        <v>0</v>
      </c>
      <c r="L407" s="50">
        <v>2364579.04</v>
      </c>
      <c r="M407" s="50">
        <v>0.01</v>
      </c>
      <c r="N407" s="50">
        <v>0</v>
      </c>
      <c r="O407" s="50">
        <v>2364579.0499999998</v>
      </c>
      <c r="P407" s="50">
        <v>0</v>
      </c>
      <c r="Q407" s="50">
        <v>0</v>
      </c>
      <c r="R407" t="s">
        <v>3101</v>
      </c>
      <c r="S407" t="s">
        <v>3010</v>
      </c>
      <c r="T407" t="s">
        <v>3011</v>
      </c>
      <c r="U407" t="s">
        <v>476</v>
      </c>
      <c r="V407" t="s">
        <v>477</v>
      </c>
      <c r="W407" t="s">
        <v>617</v>
      </c>
      <c r="X407" t="s">
        <v>3102</v>
      </c>
      <c r="Y407" t="s">
        <v>3103</v>
      </c>
      <c r="Z407" t="s">
        <v>3104</v>
      </c>
      <c r="AA407" t="s">
        <v>3015</v>
      </c>
      <c r="AB407" t="s">
        <v>2903</v>
      </c>
      <c r="AC407" t="s">
        <v>2887</v>
      </c>
      <c r="AD407" t="s">
        <v>2888</v>
      </c>
      <c r="AE407" s="50">
        <v>30</v>
      </c>
      <c r="AF407" s="50">
        <v>709373.71</v>
      </c>
      <c r="AG407" s="50">
        <v>2364579.0499999998</v>
      </c>
      <c r="AH407" s="50">
        <v>0</v>
      </c>
      <c r="AI407" t="s">
        <v>2914</v>
      </c>
      <c r="AJ407">
        <v>100</v>
      </c>
      <c r="AK407" t="s">
        <v>2942</v>
      </c>
      <c r="AL407">
        <v>535</v>
      </c>
      <c r="AM407" t="s">
        <v>398</v>
      </c>
      <c r="AN407" t="s">
        <v>993</v>
      </c>
      <c r="AO407" t="s">
        <v>1344</v>
      </c>
      <c r="AP407" t="s">
        <v>1344</v>
      </c>
    </row>
    <row r="408" spans="1:42" hidden="1" x14ac:dyDescent="0.25">
      <c r="A408" t="s">
        <v>3105</v>
      </c>
      <c r="B408" t="s">
        <v>3106</v>
      </c>
      <c r="C408" t="s">
        <v>2</v>
      </c>
      <c r="D408" t="s">
        <v>45</v>
      </c>
      <c r="E408" t="s">
        <v>269</v>
      </c>
      <c r="F408" t="s">
        <v>389</v>
      </c>
      <c r="G408" t="s">
        <v>2927</v>
      </c>
      <c r="H408" s="50">
        <v>3838513.94</v>
      </c>
      <c r="I408" s="50">
        <v>3838513.94</v>
      </c>
      <c r="J408" s="50">
        <v>3838513.93</v>
      </c>
      <c r="K408" s="50">
        <v>0</v>
      </c>
      <c r="L408" s="50">
        <v>3838513.93</v>
      </c>
      <c r="M408" s="50">
        <v>0.01</v>
      </c>
      <c r="N408" s="50">
        <v>1212440.17</v>
      </c>
      <c r="O408" s="50">
        <v>2626073.77</v>
      </c>
      <c r="P408" s="50">
        <v>0</v>
      </c>
      <c r="Q408" s="50">
        <v>0</v>
      </c>
      <c r="R408" t="s">
        <v>3107</v>
      </c>
      <c r="S408" t="s">
        <v>3010</v>
      </c>
      <c r="T408" t="s">
        <v>3108</v>
      </c>
      <c r="U408" t="s">
        <v>476</v>
      </c>
      <c r="V408" t="s">
        <v>477</v>
      </c>
      <c r="W408" t="s">
        <v>617</v>
      </c>
      <c r="X408" t="s">
        <v>3109</v>
      </c>
      <c r="Y408" t="s">
        <v>3022</v>
      </c>
      <c r="Z408" t="s">
        <v>3023</v>
      </c>
      <c r="AA408" t="s">
        <v>3015</v>
      </c>
      <c r="AB408" t="s">
        <v>2903</v>
      </c>
      <c r="AC408" t="s">
        <v>2887</v>
      </c>
      <c r="AD408" t="s">
        <v>2888</v>
      </c>
      <c r="AE408" s="50">
        <v>30</v>
      </c>
      <c r="AF408" s="50">
        <v>1151554.18</v>
      </c>
      <c r="AG408" s="50">
        <v>3838513.94</v>
      </c>
      <c r="AH408" s="50">
        <v>0</v>
      </c>
      <c r="AI408" t="s">
        <v>2914</v>
      </c>
      <c r="AJ408">
        <v>100</v>
      </c>
      <c r="AK408" t="s">
        <v>2942</v>
      </c>
      <c r="AL408">
        <v>1609</v>
      </c>
      <c r="AM408" t="s">
        <v>398</v>
      </c>
      <c r="AN408" t="s">
        <v>993</v>
      </c>
      <c r="AO408" t="s">
        <v>1344</v>
      </c>
      <c r="AP408" t="s">
        <v>1344</v>
      </c>
    </row>
    <row r="409" spans="1:42" hidden="1" x14ac:dyDescent="0.25">
      <c r="A409" t="s">
        <v>3110</v>
      </c>
      <c r="B409" t="s">
        <v>3111</v>
      </c>
      <c r="C409" t="s">
        <v>3</v>
      </c>
      <c r="D409" t="s">
        <v>3</v>
      </c>
      <c r="E409" t="s">
        <v>282</v>
      </c>
      <c r="F409" t="s">
        <v>389</v>
      </c>
      <c r="G409" t="s">
        <v>390</v>
      </c>
      <c r="H409" s="50">
        <v>1203513.4099999999</v>
      </c>
      <c r="I409" s="50">
        <v>1203513.4099999999</v>
      </c>
      <c r="J409" s="50">
        <v>1203513.3999999999</v>
      </c>
      <c r="K409" s="50">
        <v>0</v>
      </c>
      <c r="L409" s="50">
        <v>1203513.3999999999</v>
      </c>
      <c r="M409" s="50">
        <v>0.01</v>
      </c>
      <c r="N409" s="50">
        <v>0</v>
      </c>
      <c r="O409" s="50">
        <v>1203513.4099999999</v>
      </c>
      <c r="P409" s="50">
        <v>0</v>
      </c>
      <c r="Q409" s="50">
        <v>0</v>
      </c>
      <c r="R409" t="s">
        <v>3112</v>
      </c>
      <c r="S409" t="s">
        <v>3113</v>
      </c>
      <c r="T409" t="s">
        <v>3114</v>
      </c>
      <c r="U409" t="s">
        <v>476</v>
      </c>
      <c r="V409" t="s">
        <v>477</v>
      </c>
      <c r="W409" t="s">
        <v>617</v>
      </c>
      <c r="X409" t="s">
        <v>3115</v>
      </c>
      <c r="Y409" t="s">
        <v>3022</v>
      </c>
      <c r="Z409" t="s">
        <v>3023</v>
      </c>
      <c r="AA409" t="s">
        <v>3116</v>
      </c>
      <c r="AB409" t="s">
        <v>3052</v>
      </c>
      <c r="AC409" t="s">
        <v>3052</v>
      </c>
      <c r="AD409" t="s">
        <v>3117</v>
      </c>
      <c r="AE409" s="50">
        <v>30</v>
      </c>
      <c r="AF409" s="50">
        <v>361054.02</v>
      </c>
      <c r="AG409" s="50">
        <v>1203513.4099999999</v>
      </c>
      <c r="AH409" s="50">
        <v>0</v>
      </c>
      <c r="AI409" t="s">
        <v>3118</v>
      </c>
      <c r="AJ409">
        <v>100</v>
      </c>
      <c r="AK409" t="s">
        <v>3119</v>
      </c>
      <c r="AL409">
        <v>50</v>
      </c>
      <c r="AM409" t="s">
        <v>398</v>
      </c>
      <c r="AN409" t="s">
        <v>957</v>
      </c>
      <c r="AO409" t="s">
        <v>1234</v>
      </c>
      <c r="AP409" t="s">
        <v>1234</v>
      </c>
    </row>
    <row r="410" spans="1:42" hidden="1" x14ac:dyDescent="0.25">
      <c r="A410" t="s">
        <v>3120</v>
      </c>
      <c r="B410" t="s">
        <v>3121</v>
      </c>
      <c r="C410" t="s">
        <v>3</v>
      </c>
      <c r="D410" t="s">
        <v>3</v>
      </c>
      <c r="E410" t="s">
        <v>282</v>
      </c>
      <c r="F410" t="s">
        <v>389</v>
      </c>
      <c r="G410" t="s">
        <v>390</v>
      </c>
      <c r="H410" s="50">
        <v>1360794.64</v>
      </c>
      <c r="I410" s="50">
        <v>1360843.93</v>
      </c>
      <c r="J410" s="50">
        <v>1360794.64</v>
      </c>
      <c r="K410" s="50">
        <v>0</v>
      </c>
      <c r="L410" s="50">
        <v>1360794.64</v>
      </c>
      <c r="M410" s="50">
        <v>0</v>
      </c>
      <c r="N410" s="50">
        <v>0</v>
      </c>
      <c r="O410" s="50">
        <v>1360794.64</v>
      </c>
      <c r="P410" s="50">
        <v>0</v>
      </c>
      <c r="Q410" s="50">
        <v>0</v>
      </c>
      <c r="R410" t="s">
        <v>3122</v>
      </c>
      <c r="S410" t="s">
        <v>3113</v>
      </c>
      <c r="T410" t="s">
        <v>2915</v>
      </c>
      <c r="U410" t="s">
        <v>476</v>
      </c>
      <c r="V410" t="s">
        <v>477</v>
      </c>
      <c r="W410" t="s">
        <v>617</v>
      </c>
      <c r="X410" t="s">
        <v>3123</v>
      </c>
      <c r="Y410" t="s">
        <v>797</v>
      </c>
      <c r="Z410" t="s">
        <v>798</v>
      </c>
      <c r="AA410" t="s">
        <v>3124</v>
      </c>
      <c r="AB410" t="s">
        <v>3052</v>
      </c>
      <c r="AC410" t="s">
        <v>3114</v>
      </c>
      <c r="AD410" t="s">
        <v>2778</v>
      </c>
      <c r="AE410" s="50">
        <v>30</v>
      </c>
      <c r="AF410" s="50">
        <v>408253.17</v>
      </c>
      <c r="AG410" s="50">
        <v>1360843.93</v>
      </c>
      <c r="AH410" s="50">
        <v>0</v>
      </c>
      <c r="AI410" t="s">
        <v>396</v>
      </c>
      <c r="AJ410">
        <v>100</v>
      </c>
      <c r="AK410" t="s">
        <v>3119</v>
      </c>
      <c r="AL410">
        <v>25</v>
      </c>
      <c r="AM410" t="s">
        <v>398</v>
      </c>
      <c r="AN410" t="s">
        <v>957</v>
      </c>
      <c r="AO410" t="s">
        <v>1234</v>
      </c>
      <c r="AP410" t="s">
        <v>1234</v>
      </c>
    </row>
    <row r="411" spans="1:42" hidden="1" x14ac:dyDescent="0.25">
      <c r="A411" t="s">
        <v>3125</v>
      </c>
      <c r="B411" t="s">
        <v>3126</v>
      </c>
      <c r="C411" t="s">
        <v>3</v>
      </c>
      <c r="D411" t="s">
        <v>3</v>
      </c>
      <c r="E411" t="s">
        <v>282</v>
      </c>
      <c r="F411" t="s">
        <v>389</v>
      </c>
      <c r="G411" t="s">
        <v>390</v>
      </c>
      <c r="H411" s="50">
        <v>1199009.1000000001</v>
      </c>
      <c r="I411" s="50">
        <v>1199009.1000000001</v>
      </c>
      <c r="J411" s="50">
        <v>1199009.1000000001</v>
      </c>
      <c r="K411" s="50">
        <v>0</v>
      </c>
      <c r="L411" s="50">
        <v>1199009.1000000001</v>
      </c>
      <c r="M411" s="50">
        <v>0</v>
      </c>
      <c r="N411" s="50">
        <v>0</v>
      </c>
      <c r="O411" s="50">
        <v>1199009.1000000001</v>
      </c>
      <c r="P411" s="50">
        <v>0</v>
      </c>
      <c r="Q411" s="50">
        <v>0</v>
      </c>
      <c r="R411" t="s">
        <v>3127</v>
      </c>
      <c r="S411" t="s">
        <v>3113</v>
      </c>
      <c r="T411" t="s">
        <v>3128</v>
      </c>
      <c r="U411" t="s">
        <v>476</v>
      </c>
      <c r="V411" t="s">
        <v>477</v>
      </c>
      <c r="W411" t="s">
        <v>617</v>
      </c>
      <c r="X411" t="s">
        <v>3129</v>
      </c>
      <c r="Y411" t="s">
        <v>3130</v>
      </c>
      <c r="Z411" t="s">
        <v>3131</v>
      </c>
      <c r="AA411" t="s">
        <v>3114</v>
      </c>
      <c r="AB411" t="s">
        <v>3047</v>
      </c>
      <c r="AC411" t="s">
        <v>3128</v>
      </c>
      <c r="AD411" t="s">
        <v>3132</v>
      </c>
      <c r="AE411" s="50">
        <v>30</v>
      </c>
      <c r="AF411" s="50">
        <v>359702.73</v>
      </c>
      <c r="AG411" s="50">
        <v>1199009.1000000001</v>
      </c>
      <c r="AH411" s="50">
        <v>0</v>
      </c>
      <c r="AI411" t="s">
        <v>396</v>
      </c>
      <c r="AJ411">
        <v>100</v>
      </c>
      <c r="AK411" t="s">
        <v>3133</v>
      </c>
      <c r="AL411">
        <v>60</v>
      </c>
      <c r="AM411" t="s">
        <v>398</v>
      </c>
      <c r="AN411" t="s">
        <v>957</v>
      </c>
      <c r="AO411" t="s">
        <v>1234</v>
      </c>
      <c r="AP411" t="s">
        <v>1234</v>
      </c>
    </row>
    <row r="412" spans="1:42" hidden="1" x14ac:dyDescent="0.25">
      <c r="A412" t="s">
        <v>3134</v>
      </c>
      <c r="B412" t="s">
        <v>3135</v>
      </c>
      <c r="C412" t="s">
        <v>3</v>
      </c>
      <c r="D412" t="s">
        <v>3</v>
      </c>
      <c r="E412" t="s">
        <v>282</v>
      </c>
      <c r="F412" t="s">
        <v>389</v>
      </c>
      <c r="G412" t="s">
        <v>390</v>
      </c>
      <c r="H412" s="50">
        <v>162646.44</v>
      </c>
      <c r="I412" s="50">
        <v>163747.07</v>
      </c>
      <c r="J412" s="50">
        <v>162646.44</v>
      </c>
      <c r="K412" s="50">
        <v>0</v>
      </c>
      <c r="L412" s="50">
        <v>162646.44</v>
      </c>
      <c r="M412" s="50">
        <v>0</v>
      </c>
      <c r="N412" s="50">
        <v>0</v>
      </c>
      <c r="O412" s="50">
        <v>162646.44</v>
      </c>
      <c r="P412" s="50">
        <v>0</v>
      </c>
      <c r="Q412" s="50">
        <v>0</v>
      </c>
      <c r="R412" t="s">
        <v>3136</v>
      </c>
      <c r="S412" t="s">
        <v>3113</v>
      </c>
      <c r="T412" t="s">
        <v>3137</v>
      </c>
      <c r="U412" t="s">
        <v>476</v>
      </c>
      <c r="V412" t="s">
        <v>477</v>
      </c>
      <c r="W412" t="s">
        <v>608</v>
      </c>
      <c r="X412" t="s">
        <v>3138</v>
      </c>
      <c r="Y412" t="s">
        <v>3139</v>
      </c>
      <c r="Z412" t="s">
        <v>3140</v>
      </c>
      <c r="AA412" t="s">
        <v>1916</v>
      </c>
      <c r="AB412" t="s">
        <v>3141</v>
      </c>
      <c r="AC412" t="s">
        <v>3142</v>
      </c>
      <c r="AD412" t="s">
        <v>3143</v>
      </c>
      <c r="AE412" s="50">
        <v>30</v>
      </c>
      <c r="AF412" s="50">
        <v>49124.12</v>
      </c>
      <c r="AG412" s="50">
        <v>163747.07</v>
      </c>
      <c r="AH412" s="50">
        <v>0</v>
      </c>
      <c r="AI412" t="s">
        <v>396</v>
      </c>
      <c r="AJ412">
        <v>100</v>
      </c>
      <c r="AK412" t="s">
        <v>1923</v>
      </c>
      <c r="AL412">
        <v>10</v>
      </c>
      <c r="AM412" t="s">
        <v>398</v>
      </c>
      <c r="AN412" t="s">
        <v>488</v>
      </c>
      <c r="AO412" t="s">
        <v>428</v>
      </c>
      <c r="AP412" t="s">
        <v>525</v>
      </c>
    </row>
    <row r="413" spans="1:42" hidden="1" x14ac:dyDescent="0.25">
      <c r="A413" t="s">
        <v>3144</v>
      </c>
      <c r="B413" t="s">
        <v>3145</v>
      </c>
      <c r="C413" t="s">
        <v>3</v>
      </c>
      <c r="D413" t="s">
        <v>3146</v>
      </c>
      <c r="E413" t="s">
        <v>282</v>
      </c>
      <c r="F413" t="s">
        <v>389</v>
      </c>
      <c r="G413" t="s">
        <v>390</v>
      </c>
      <c r="H413" s="50">
        <v>430939.79</v>
      </c>
      <c r="I413" s="50">
        <v>433289.61</v>
      </c>
      <c r="J413" s="50">
        <v>430939.79</v>
      </c>
      <c r="K413" s="50">
        <v>0</v>
      </c>
      <c r="L413" s="50">
        <v>430939.79</v>
      </c>
      <c r="M413" s="50">
        <v>0</v>
      </c>
      <c r="N413" s="50">
        <v>0</v>
      </c>
      <c r="O413" s="50">
        <v>430939.79</v>
      </c>
      <c r="P413" s="50">
        <v>0</v>
      </c>
      <c r="Q413" s="50">
        <v>0</v>
      </c>
      <c r="R413" t="s">
        <v>3147</v>
      </c>
      <c r="S413" t="s">
        <v>3113</v>
      </c>
      <c r="T413" t="s">
        <v>3137</v>
      </c>
      <c r="U413" t="s">
        <v>476</v>
      </c>
      <c r="V413" t="s">
        <v>477</v>
      </c>
      <c r="W413" t="s">
        <v>608</v>
      </c>
      <c r="X413" t="s">
        <v>3148</v>
      </c>
      <c r="Y413" t="s">
        <v>698</v>
      </c>
      <c r="Z413" t="s">
        <v>699</v>
      </c>
      <c r="AA413" t="s">
        <v>1916</v>
      </c>
      <c r="AB413" t="s">
        <v>3141</v>
      </c>
      <c r="AC413" t="s">
        <v>3142</v>
      </c>
      <c r="AD413" t="s">
        <v>3143</v>
      </c>
      <c r="AE413" s="50">
        <v>30</v>
      </c>
      <c r="AF413" s="50">
        <v>129986.88</v>
      </c>
      <c r="AG413" s="50">
        <v>433289.61</v>
      </c>
      <c r="AH413" s="50">
        <v>0</v>
      </c>
      <c r="AI413" t="s">
        <v>396</v>
      </c>
      <c r="AJ413">
        <v>100</v>
      </c>
      <c r="AK413" t="s">
        <v>1923</v>
      </c>
      <c r="AL413">
        <v>22</v>
      </c>
      <c r="AM413" t="s">
        <v>398</v>
      </c>
      <c r="AN413" t="s">
        <v>488</v>
      </c>
      <c r="AO413" t="s">
        <v>428</v>
      </c>
      <c r="AP413" t="s">
        <v>525</v>
      </c>
    </row>
    <row r="414" spans="1:42" hidden="1" x14ac:dyDescent="0.25">
      <c r="A414" t="s">
        <v>3149</v>
      </c>
      <c r="B414" t="s">
        <v>3150</v>
      </c>
      <c r="C414" t="s">
        <v>3</v>
      </c>
      <c r="D414" t="s">
        <v>3151</v>
      </c>
      <c r="E414" t="s">
        <v>282</v>
      </c>
      <c r="F414" t="s">
        <v>389</v>
      </c>
      <c r="G414" t="s">
        <v>390</v>
      </c>
      <c r="H414" s="50">
        <v>624148.88</v>
      </c>
      <c r="I414" s="50">
        <v>630984.56999999995</v>
      </c>
      <c r="J414" s="50">
        <v>624148.88</v>
      </c>
      <c r="K414" s="50">
        <v>0</v>
      </c>
      <c r="L414" s="50">
        <v>624148.88</v>
      </c>
      <c r="M414" s="50">
        <v>0</v>
      </c>
      <c r="N414" s="50">
        <v>0</v>
      </c>
      <c r="O414" s="50">
        <v>624148.88</v>
      </c>
      <c r="P414" s="50">
        <v>0</v>
      </c>
      <c r="Q414" s="50">
        <v>0</v>
      </c>
      <c r="R414" t="s">
        <v>3152</v>
      </c>
      <c r="S414" t="s">
        <v>3113</v>
      </c>
      <c r="T414" t="s">
        <v>3137</v>
      </c>
      <c r="U414" t="s">
        <v>476</v>
      </c>
      <c r="V414" t="s">
        <v>477</v>
      </c>
      <c r="W414" t="s">
        <v>608</v>
      </c>
      <c r="X414" t="s">
        <v>3153</v>
      </c>
      <c r="Y414" t="s">
        <v>698</v>
      </c>
      <c r="Z414" t="s">
        <v>699</v>
      </c>
      <c r="AA414" t="s">
        <v>1916</v>
      </c>
      <c r="AB414" t="s">
        <v>3141</v>
      </c>
      <c r="AC414" t="s">
        <v>3142</v>
      </c>
      <c r="AD414" t="s">
        <v>3143</v>
      </c>
      <c r="AE414" s="50">
        <v>30</v>
      </c>
      <c r="AF414" s="50">
        <v>189295.37</v>
      </c>
      <c r="AG414" s="50">
        <v>630984.56999999995</v>
      </c>
      <c r="AH414" s="50">
        <v>0</v>
      </c>
      <c r="AI414" t="s">
        <v>396</v>
      </c>
      <c r="AJ414">
        <v>100</v>
      </c>
      <c r="AK414" t="s">
        <v>1923</v>
      </c>
      <c r="AL414">
        <v>35</v>
      </c>
      <c r="AM414" t="s">
        <v>398</v>
      </c>
      <c r="AN414" t="s">
        <v>488</v>
      </c>
      <c r="AO414" t="s">
        <v>428</v>
      </c>
      <c r="AP414" t="s">
        <v>525</v>
      </c>
    </row>
    <row r="415" spans="1:42" hidden="1" x14ac:dyDescent="0.25">
      <c r="A415" t="s">
        <v>3154</v>
      </c>
      <c r="B415" t="s">
        <v>3155</v>
      </c>
      <c r="C415" t="s">
        <v>456</v>
      </c>
      <c r="D415" t="s">
        <v>1305</v>
      </c>
      <c r="E415" t="s">
        <v>951</v>
      </c>
      <c r="F415" t="s">
        <v>389</v>
      </c>
      <c r="G415" t="s">
        <v>390</v>
      </c>
      <c r="H415" s="50">
        <v>2494263.39</v>
      </c>
      <c r="I415" s="50">
        <v>2497829.23</v>
      </c>
      <c r="J415" s="50">
        <v>2494263.39</v>
      </c>
      <c r="K415" s="50">
        <v>0</v>
      </c>
      <c r="L415" s="50">
        <v>2494263.39</v>
      </c>
      <c r="M415" s="50">
        <v>0</v>
      </c>
      <c r="N415" s="50">
        <v>0</v>
      </c>
      <c r="O415" s="50">
        <v>2494263.39</v>
      </c>
      <c r="P415" s="50">
        <v>0</v>
      </c>
      <c r="Q415" s="50">
        <v>0</v>
      </c>
      <c r="R415" t="s">
        <v>3156</v>
      </c>
      <c r="S415" t="s">
        <v>2853</v>
      </c>
      <c r="T415" t="s">
        <v>2882</v>
      </c>
      <c r="U415" t="s">
        <v>476</v>
      </c>
      <c r="V415" t="s">
        <v>477</v>
      </c>
      <c r="W415" t="s">
        <v>617</v>
      </c>
      <c r="X415" t="s">
        <v>3157</v>
      </c>
      <c r="Y415" t="s">
        <v>1973</v>
      </c>
      <c r="Z415" t="s">
        <v>1974</v>
      </c>
      <c r="AA415" t="s">
        <v>2960</v>
      </c>
      <c r="AB415" t="s">
        <v>3158</v>
      </c>
      <c r="AC415" t="s">
        <v>3159</v>
      </c>
      <c r="AD415" t="s">
        <v>2961</v>
      </c>
      <c r="AE415" s="50">
        <v>30</v>
      </c>
      <c r="AF415" s="50">
        <v>749348.76</v>
      </c>
      <c r="AG415" s="50">
        <v>2497829.23</v>
      </c>
      <c r="AH415" s="50">
        <v>0</v>
      </c>
      <c r="AI415" t="s">
        <v>396</v>
      </c>
      <c r="AJ415">
        <v>100</v>
      </c>
      <c r="AK415" t="s">
        <v>3160</v>
      </c>
      <c r="AL415">
        <v>4374</v>
      </c>
      <c r="AM415" t="s">
        <v>398</v>
      </c>
      <c r="AN415" t="s">
        <v>957</v>
      </c>
      <c r="AO415" t="s">
        <v>734</v>
      </c>
      <c r="AP415" t="s">
        <v>1359</v>
      </c>
    </row>
    <row r="416" spans="1:42" hidden="1" x14ac:dyDescent="0.25">
      <c r="A416" t="s">
        <v>3161</v>
      </c>
      <c r="B416" t="s">
        <v>3162</v>
      </c>
      <c r="C416" t="s">
        <v>765</v>
      </c>
      <c r="D416" t="s">
        <v>766</v>
      </c>
      <c r="E416" t="s">
        <v>767</v>
      </c>
      <c r="F416" t="s">
        <v>389</v>
      </c>
      <c r="G416" t="s">
        <v>2927</v>
      </c>
      <c r="H416" s="50">
        <v>1997573.37</v>
      </c>
      <c r="I416" s="50">
        <v>1997573.37</v>
      </c>
      <c r="J416" s="50">
        <v>1997573.37</v>
      </c>
      <c r="K416" s="50">
        <v>0</v>
      </c>
      <c r="L416" s="50">
        <v>1997573.37</v>
      </c>
      <c r="M416" s="50">
        <v>0</v>
      </c>
      <c r="N416" s="50">
        <v>1398301.36</v>
      </c>
      <c r="O416" s="50">
        <v>599272.01</v>
      </c>
      <c r="P416" s="50">
        <v>0</v>
      </c>
      <c r="Q416" s="50">
        <v>0</v>
      </c>
      <c r="R416" t="s">
        <v>3163</v>
      </c>
      <c r="S416" t="s">
        <v>2853</v>
      </c>
      <c r="T416" t="s">
        <v>2998</v>
      </c>
      <c r="U416" t="s">
        <v>476</v>
      </c>
      <c r="V416" t="s">
        <v>477</v>
      </c>
      <c r="W416" t="s">
        <v>617</v>
      </c>
      <c r="X416" t="s">
        <v>3164</v>
      </c>
      <c r="Y416" t="s">
        <v>3165</v>
      </c>
      <c r="Z416" t="s">
        <v>3166</v>
      </c>
      <c r="AA416" t="s">
        <v>1923</v>
      </c>
      <c r="AB416" t="s">
        <v>3167</v>
      </c>
      <c r="AC416" t="s">
        <v>3167</v>
      </c>
      <c r="AD416" t="s">
        <v>3168</v>
      </c>
      <c r="AE416" s="50">
        <v>30</v>
      </c>
      <c r="AF416" s="50">
        <v>599272.01</v>
      </c>
      <c r="AG416" s="50">
        <v>1997573.37</v>
      </c>
      <c r="AH416" s="50">
        <v>0</v>
      </c>
      <c r="AI416" t="s">
        <v>396</v>
      </c>
      <c r="AJ416">
        <v>100</v>
      </c>
      <c r="AK416" t="s">
        <v>3004</v>
      </c>
      <c r="AL416">
        <v>5941</v>
      </c>
      <c r="AM416" t="s">
        <v>398</v>
      </c>
      <c r="AN416" t="s">
        <v>957</v>
      </c>
      <c r="AO416" t="s">
        <v>1234</v>
      </c>
      <c r="AP416" t="s">
        <v>1234</v>
      </c>
    </row>
    <row r="417" spans="1:42" hidden="1" x14ac:dyDescent="0.25">
      <c r="A417" t="s">
        <v>3169</v>
      </c>
      <c r="B417" t="s">
        <v>3170</v>
      </c>
      <c r="C417" t="s">
        <v>765</v>
      </c>
      <c r="D417" t="s">
        <v>2346</v>
      </c>
      <c r="E417" t="s">
        <v>767</v>
      </c>
      <c r="F417" t="s">
        <v>389</v>
      </c>
      <c r="G417" t="s">
        <v>390</v>
      </c>
      <c r="H417" s="50">
        <v>2970872.84</v>
      </c>
      <c r="I417" s="50">
        <v>2970879.85</v>
      </c>
      <c r="J417" s="50">
        <v>2970872.84</v>
      </c>
      <c r="K417" s="50">
        <v>0</v>
      </c>
      <c r="L417" s="50">
        <v>2970872.84</v>
      </c>
      <c r="M417" s="50">
        <v>0</v>
      </c>
      <c r="N417" s="50">
        <v>0</v>
      </c>
      <c r="O417" s="50">
        <v>2970872.84</v>
      </c>
      <c r="P417" s="50">
        <v>0</v>
      </c>
      <c r="Q417" s="50">
        <v>0</v>
      </c>
      <c r="R417" t="s">
        <v>3171</v>
      </c>
      <c r="S417" t="s">
        <v>2853</v>
      </c>
      <c r="T417" t="s">
        <v>3172</v>
      </c>
      <c r="U417" t="s">
        <v>476</v>
      </c>
      <c r="V417" t="s">
        <v>477</v>
      </c>
      <c r="W417" t="s">
        <v>617</v>
      </c>
      <c r="X417" t="s">
        <v>3173</v>
      </c>
      <c r="Y417" t="s">
        <v>731</v>
      </c>
      <c r="Z417" t="s">
        <v>732</v>
      </c>
      <c r="AA417" t="s">
        <v>2726</v>
      </c>
      <c r="AB417" t="s">
        <v>3174</v>
      </c>
      <c r="AC417" t="s">
        <v>3175</v>
      </c>
      <c r="AD417" t="s">
        <v>3108</v>
      </c>
      <c r="AE417" s="50">
        <v>30</v>
      </c>
      <c r="AF417" s="50">
        <v>891263.95</v>
      </c>
      <c r="AG417" s="50">
        <v>2970879.85</v>
      </c>
      <c r="AH417" s="50">
        <v>0</v>
      </c>
      <c r="AI417" t="s">
        <v>3176</v>
      </c>
      <c r="AJ417">
        <v>100</v>
      </c>
      <c r="AK417" t="s">
        <v>3177</v>
      </c>
      <c r="AL417">
        <v>300</v>
      </c>
      <c r="AM417" t="s">
        <v>398</v>
      </c>
      <c r="AN417" t="s">
        <v>3178</v>
      </c>
      <c r="AO417" t="s">
        <v>734</v>
      </c>
      <c r="AP417" t="s">
        <v>734</v>
      </c>
    </row>
    <row r="418" spans="1:42" hidden="1" x14ac:dyDescent="0.25">
      <c r="A418" t="s">
        <v>3179</v>
      </c>
      <c r="B418" t="s">
        <v>3180</v>
      </c>
      <c r="C418" t="s">
        <v>1</v>
      </c>
      <c r="D418" t="s">
        <v>34</v>
      </c>
      <c r="E418" t="s">
        <v>227</v>
      </c>
      <c r="F418" t="s">
        <v>389</v>
      </c>
      <c r="G418" t="s">
        <v>2927</v>
      </c>
      <c r="H418" s="50">
        <v>4187437.44</v>
      </c>
      <c r="I418" s="50">
        <v>4187574.04</v>
      </c>
      <c r="J418" s="50">
        <v>4187437.44</v>
      </c>
      <c r="K418" s="50">
        <v>0</v>
      </c>
      <c r="L418" s="50">
        <v>4187437.44</v>
      </c>
      <c r="M418" s="50">
        <v>0</v>
      </c>
      <c r="N418" s="50">
        <v>4187437.44</v>
      </c>
      <c r="O418" s="50">
        <v>0</v>
      </c>
      <c r="P418" s="50">
        <v>0</v>
      </c>
      <c r="Q418" s="50">
        <v>0</v>
      </c>
      <c r="R418" t="s">
        <v>3181</v>
      </c>
      <c r="S418" t="s">
        <v>2853</v>
      </c>
      <c r="T418" t="s">
        <v>2924</v>
      </c>
      <c r="U418" t="s">
        <v>476</v>
      </c>
      <c r="V418" t="s">
        <v>477</v>
      </c>
      <c r="W418" t="s">
        <v>617</v>
      </c>
      <c r="X418" t="s">
        <v>3182</v>
      </c>
      <c r="Y418" t="s">
        <v>3183</v>
      </c>
      <c r="Z418" t="s">
        <v>3184</v>
      </c>
      <c r="AA418" t="s">
        <v>3185</v>
      </c>
      <c r="AB418" t="s">
        <v>3185</v>
      </c>
      <c r="AC418" t="s">
        <v>3052</v>
      </c>
      <c r="AD418" t="s">
        <v>3117</v>
      </c>
      <c r="AE418" s="50">
        <v>30</v>
      </c>
      <c r="AF418" s="50">
        <v>1256272.21</v>
      </c>
      <c r="AG418" s="50">
        <v>4187574.04</v>
      </c>
      <c r="AH418" s="50">
        <v>0</v>
      </c>
      <c r="AI418" t="s">
        <v>3186</v>
      </c>
      <c r="AJ418">
        <v>100</v>
      </c>
      <c r="AK418" t="s">
        <v>3108</v>
      </c>
      <c r="AL418">
        <v>400</v>
      </c>
      <c r="AM418" t="s">
        <v>398</v>
      </c>
      <c r="AN418" t="s">
        <v>2481</v>
      </c>
      <c r="AO418" t="s">
        <v>2482</v>
      </c>
      <c r="AP418" t="s">
        <v>2482</v>
      </c>
    </row>
    <row r="419" spans="1:42" hidden="1" x14ac:dyDescent="0.25">
      <c r="A419" t="s">
        <v>3187</v>
      </c>
      <c r="B419" t="s">
        <v>3188</v>
      </c>
      <c r="C419" t="s">
        <v>1</v>
      </c>
      <c r="D419" t="s">
        <v>40</v>
      </c>
      <c r="E419" t="s">
        <v>227</v>
      </c>
      <c r="F419" t="s">
        <v>389</v>
      </c>
      <c r="G419" t="s">
        <v>2927</v>
      </c>
      <c r="H419" s="50">
        <v>3760634.14</v>
      </c>
      <c r="I419" s="50">
        <v>3760759.93</v>
      </c>
      <c r="J419" s="50">
        <v>3760634.14</v>
      </c>
      <c r="K419" s="50">
        <v>0</v>
      </c>
      <c r="L419" s="50">
        <v>3760634.14</v>
      </c>
      <c r="M419" s="50">
        <v>0</v>
      </c>
      <c r="N419" s="50">
        <v>3760634.14</v>
      </c>
      <c r="O419" s="50">
        <v>0</v>
      </c>
      <c r="P419" s="50">
        <v>0</v>
      </c>
      <c r="Q419" s="50">
        <v>0</v>
      </c>
      <c r="R419" t="s">
        <v>3189</v>
      </c>
      <c r="S419" t="s">
        <v>2853</v>
      </c>
      <c r="T419" t="s">
        <v>2895</v>
      </c>
      <c r="U419" t="s">
        <v>476</v>
      </c>
      <c r="V419" t="s">
        <v>477</v>
      </c>
      <c r="W419" t="s">
        <v>617</v>
      </c>
      <c r="X419" t="s">
        <v>3190</v>
      </c>
      <c r="Y419" t="s">
        <v>2268</v>
      </c>
      <c r="Z419" t="s">
        <v>740</v>
      </c>
      <c r="AA419" t="s">
        <v>3185</v>
      </c>
      <c r="AB419" t="s">
        <v>3185</v>
      </c>
      <c r="AC419" t="s">
        <v>3052</v>
      </c>
      <c r="AD419" t="s">
        <v>3117</v>
      </c>
      <c r="AE419" s="50">
        <v>30</v>
      </c>
      <c r="AF419" s="50">
        <v>1128227.98</v>
      </c>
      <c r="AG419" s="50">
        <v>3760759.93</v>
      </c>
      <c r="AH419" s="50">
        <v>0</v>
      </c>
      <c r="AI419" t="s">
        <v>396</v>
      </c>
      <c r="AJ419">
        <v>100</v>
      </c>
      <c r="AK419" t="s">
        <v>2889</v>
      </c>
      <c r="AL419">
        <v>100</v>
      </c>
      <c r="AM419" t="s">
        <v>398</v>
      </c>
      <c r="AN419" t="s">
        <v>2481</v>
      </c>
      <c r="AO419" t="s">
        <v>742</v>
      </c>
      <c r="AP419" t="s">
        <v>2481</v>
      </c>
    </row>
    <row r="420" spans="1:42" hidden="1" x14ac:dyDescent="0.25">
      <c r="A420" t="s">
        <v>3191</v>
      </c>
      <c r="B420" t="s">
        <v>3192</v>
      </c>
      <c r="C420" t="s">
        <v>1</v>
      </c>
      <c r="D420" t="s">
        <v>1</v>
      </c>
      <c r="E420" t="s">
        <v>227</v>
      </c>
      <c r="F420" t="s">
        <v>389</v>
      </c>
      <c r="G420" t="s">
        <v>2927</v>
      </c>
      <c r="H420" s="50">
        <v>7858423.4800000004</v>
      </c>
      <c r="I420" s="50">
        <v>7858428.6200000001</v>
      </c>
      <c r="J420" s="50">
        <v>7858423.4800000004</v>
      </c>
      <c r="K420" s="50">
        <v>0</v>
      </c>
      <c r="L420" s="50">
        <v>7858423.4800000004</v>
      </c>
      <c r="M420" s="50">
        <v>0</v>
      </c>
      <c r="N420" s="50">
        <v>7858423.4800000004</v>
      </c>
      <c r="O420" s="50">
        <v>0</v>
      </c>
      <c r="P420" s="50">
        <v>0</v>
      </c>
      <c r="Q420" s="50">
        <v>0</v>
      </c>
      <c r="R420" t="s">
        <v>3193</v>
      </c>
      <c r="S420" t="s">
        <v>2853</v>
      </c>
      <c r="T420" t="s">
        <v>2900</v>
      </c>
      <c r="U420" t="s">
        <v>476</v>
      </c>
      <c r="V420" t="s">
        <v>477</v>
      </c>
      <c r="W420" t="s">
        <v>617</v>
      </c>
      <c r="X420" t="s">
        <v>3194</v>
      </c>
      <c r="Y420" t="s">
        <v>2268</v>
      </c>
      <c r="Z420" t="s">
        <v>740</v>
      </c>
      <c r="AA420" t="s">
        <v>3185</v>
      </c>
      <c r="AB420" t="s">
        <v>3185</v>
      </c>
      <c r="AC420" t="s">
        <v>3052</v>
      </c>
      <c r="AD420" t="s">
        <v>3117</v>
      </c>
      <c r="AE420" s="50">
        <v>30</v>
      </c>
      <c r="AF420" s="50">
        <v>2357528.58</v>
      </c>
      <c r="AG420" s="50">
        <v>7858428.6200000001</v>
      </c>
      <c r="AH420" s="50">
        <v>0</v>
      </c>
      <c r="AI420" t="s">
        <v>2768</v>
      </c>
      <c r="AJ420">
        <v>100</v>
      </c>
      <c r="AK420" t="s">
        <v>2889</v>
      </c>
      <c r="AL420">
        <v>1542</v>
      </c>
      <c r="AM420" t="s">
        <v>398</v>
      </c>
      <c r="AN420" t="s">
        <v>2481</v>
      </c>
      <c r="AO420" t="s">
        <v>742</v>
      </c>
      <c r="AP420" t="s">
        <v>3195</v>
      </c>
    </row>
    <row r="421" spans="1:42" hidden="1" x14ac:dyDescent="0.25">
      <c r="A421" t="s">
        <v>3196</v>
      </c>
      <c r="B421" t="s">
        <v>3197</v>
      </c>
      <c r="C421" t="s">
        <v>16</v>
      </c>
      <c r="D421" t="s">
        <v>32</v>
      </c>
      <c r="E421" t="s">
        <v>200</v>
      </c>
      <c r="F421" t="s">
        <v>389</v>
      </c>
      <c r="G421" t="s">
        <v>2927</v>
      </c>
      <c r="H421" s="50">
        <v>1294750.42</v>
      </c>
      <c r="I421" s="50">
        <v>1294750.42</v>
      </c>
      <c r="J421" s="50">
        <v>1294750.01</v>
      </c>
      <c r="K421" s="50">
        <v>0</v>
      </c>
      <c r="L421" s="50">
        <v>1294750.01</v>
      </c>
      <c r="M421" s="50">
        <v>0.41</v>
      </c>
      <c r="N421" s="50">
        <v>1294750.42</v>
      </c>
      <c r="O421" s="50">
        <v>0</v>
      </c>
      <c r="P421" s="50">
        <v>0</v>
      </c>
      <c r="Q421" s="50">
        <v>0</v>
      </c>
      <c r="R421" t="s">
        <v>3198</v>
      </c>
      <c r="S421" t="s">
        <v>3199</v>
      </c>
      <c r="T421" t="s">
        <v>3116</v>
      </c>
      <c r="U421" t="s">
        <v>476</v>
      </c>
      <c r="V421" t="s">
        <v>477</v>
      </c>
      <c r="W421" t="s">
        <v>617</v>
      </c>
      <c r="X421" t="s">
        <v>3200</v>
      </c>
      <c r="Y421" t="s">
        <v>1437</v>
      </c>
      <c r="Z421" t="s">
        <v>717</v>
      </c>
      <c r="AA421" t="s">
        <v>3015</v>
      </c>
      <c r="AB421" t="s">
        <v>2886</v>
      </c>
      <c r="AC421" t="s">
        <v>3051</v>
      </c>
      <c r="AD421" t="s">
        <v>3201</v>
      </c>
      <c r="AE421" s="50">
        <v>30</v>
      </c>
      <c r="AF421" s="50">
        <v>388425.12</v>
      </c>
      <c r="AG421" s="50">
        <v>1294750.42</v>
      </c>
      <c r="AH421" s="50">
        <v>0</v>
      </c>
      <c r="AI421" t="s">
        <v>396</v>
      </c>
      <c r="AJ421">
        <v>100</v>
      </c>
      <c r="AK421" t="s">
        <v>3202</v>
      </c>
      <c r="AL421">
        <v>850</v>
      </c>
      <c r="AM421" t="s">
        <v>398</v>
      </c>
      <c r="AN421" t="s">
        <v>1297</v>
      </c>
      <c r="AO421" t="s">
        <v>742</v>
      </c>
      <c r="AP421" t="s">
        <v>742</v>
      </c>
    </row>
    <row r="422" spans="1:42" hidden="1" x14ac:dyDescent="0.25">
      <c r="A422" t="s">
        <v>3203</v>
      </c>
      <c r="B422" t="s">
        <v>3204</v>
      </c>
      <c r="C422" t="s">
        <v>16</v>
      </c>
      <c r="D422" t="s">
        <v>29</v>
      </c>
      <c r="E422" t="s">
        <v>200</v>
      </c>
      <c r="F422" t="s">
        <v>389</v>
      </c>
      <c r="G422" t="s">
        <v>2927</v>
      </c>
      <c r="H422" s="50">
        <v>1294595.54</v>
      </c>
      <c r="I422" s="50">
        <v>1294614.94</v>
      </c>
      <c r="J422" s="50">
        <v>1294595.54</v>
      </c>
      <c r="K422" s="50">
        <v>0</v>
      </c>
      <c r="L422" s="50">
        <v>1294595.54</v>
      </c>
      <c r="M422" s="50">
        <v>0</v>
      </c>
      <c r="N422" s="50">
        <v>1294595.54</v>
      </c>
      <c r="O422" s="50">
        <v>0</v>
      </c>
      <c r="P422" s="50">
        <v>0</v>
      </c>
      <c r="Q422" s="50">
        <v>0</v>
      </c>
      <c r="R422" t="s">
        <v>3205</v>
      </c>
      <c r="S422" t="s">
        <v>3199</v>
      </c>
      <c r="T422" t="s">
        <v>2778</v>
      </c>
      <c r="U422" t="s">
        <v>476</v>
      </c>
      <c r="V422" t="s">
        <v>477</v>
      </c>
      <c r="W422" t="s">
        <v>617</v>
      </c>
      <c r="X422" t="s">
        <v>3206</v>
      </c>
      <c r="Y422" t="s">
        <v>1437</v>
      </c>
      <c r="Z422" t="s">
        <v>717</v>
      </c>
      <c r="AA422" t="s">
        <v>2187</v>
      </c>
      <c r="AB422" t="s">
        <v>3015</v>
      </c>
      <c r="AC422" t="s">
        <v>2923</v>
      </c>
      <c r="AD422" t="s">
        <v>2860</v>
      </c>
      <c r="AE422" s="50">
        <v>30</v>
      </c>
      <c r="AF422" s="50">
        <v>388384.48</v>
      </c>
      <c r="AG422" s="50">
        <v>1294614.94</v>
      </c>
      <c r="AH422" s="50">
        <v>0</v>
      </c>
      <c r="AI422" t="s">
        <v>396</v>
      </c>
      <c r="AJ422">
        <v>100</v>
      </c>
      <c r="AK422" t="s">
        <v>2904</v>
      </c>
      <c r="AL422">
        <v>78</v>
      </c>
      <c r="AM422" t="s">
        <v>398</v>
      </c>
      <c r="AN422" t="s">
        <v>1297</v>
      </c>
      <c r="AO422" t="s">
        <v>742</v>
      </c>
      <c r="AP422" t="s">
        <v>742</v>
      </c>
    </row>
    <row r="423" spans="1:42" hidden="1" x14ac:dyDescent="0.25">
      <c r="A423" t="s">
        <v>3207</v>
      </c>
      <c r="B423" t="s">
        <v>3208</v>
      </c>
      <c r="C423" t="s">
        <v>16</v>
      </c>
      <c r="D423" t="s">
        <v>3209</v>
      </c>
      <c r="E423" t="s">
        <v>200</v>
      </c>
      <c r="F423" t="s">
        <v>389</v>
      </c>
      <c r="G423" t="s">
        <v>2927</v>
      </c>
      <c r="H423" s="50">
        <v>1296534.3500000001</v>
      </c>
      <c r="I423" s="50">
        <v>1296535.77</v>
      </c>
      <c r="J423" s="50">
        <v>1296534.3500000001</v>
      </c>
      <c r="K423" s="50">
        <v>0</v>
      </c>
      <c r="L423" s="50">
        <v>1296534.3500000001</v>
      </c>
      <c r="M423" s="50">
        <v>0</v>
      </c>
      <c r="N423" s="50">
        <v>1296534.3500000001</v>
      </c>
      <c r="O423" s="50">
        <v>0</v>
      </c>
      <c r="P423" s="50">
        <v>0</v>
      </c>
      <c r="Q423" s="50">
        <v>0</v>
      </c>
      <c r="R423" t="s">
        <v>3210</v>
      </c>
      <c r="S423" t="s">
        <v>3199</v>
      </c>
      <c r="T423" t="s">
        <v>2915</v>
      </c>
      <c r="U423" t="s">
        <v>476</v>
      </c>
      <c r="V423" t="s">
        <v>477</v>
      </c>
      <c r="W423" t="s">
        <v>617</v>
      </c>
      <c r="X423" t="s">
        <v>3211</v>
      </c>
      <c r="Y423" t="s">
        <v>1437</v>
      </c>
      <c r="Z423" t="s">
        <v>717</v>
      </c>
      <c r="AA423" t="s">
        <v>2923</v>
      </c>
      <c r="AB423" t="s">
        <v>2886</v>
      </c>
      <c r="AC423" t="s">
        <v>2887</v>
      </c>
      <c r="AD423" t="s">
        <v>2888</v>
      </c>
      <c r="AE423" s="50">
        <v>30</v>
      </c>
      <c r="AF423" s="50">
        <v>388960.73</v>
      </c>
      <c r="AG423" s="50">
        <v>1296535.77</v>
      </c>
      <c r="AH423" s="50">
        <v>0</v>
      </c>
      <c r="AI423" t="s">
        <v>396</v>
      </c>
      <c r="AJ423">
        <v>100</v>
      </c>
      <c r="AK423" t="s">
        <v>3202</v>
      </c>
      <c r="AL423">
        <v>74</v>
      </c>
      <c r="AM423" t="s">
        <v>398</v>
      </c>
      <c r="AN423" t="s">
        <v>1297</v>
      </c>
      <c r="AO423" t="s">
        <v>742</v>
      </c>
      <c r="AP423" t="s">
        <v>742</v>
      </c>
    </row>
    <row r="424" spans="1:42" hidden="1" x14ac:dyDescent="0.25">
      <c r="A424" t="s">
        <v>3212</v>
      </c>
      <c r="B424" t="s">
        <v>3213</v>
      </c>
      <c r="C424" t="s">
        <v>16</v>
      </c>
      <c r="D424" t="s">
        <v>2456</v>
      </c>
      <c r="E424" t="s">
        <v>200</v>
      </c>
      <c r="F424" t="s">
        <v>389</v>
      </c>
      <c r="G424" t="s">
        <v>2927</v>
      </c>
      <c r="H424" s="50">
        <v>599161.13</v>
      </c>
      <c r="I424" s="50">
        <v>599603.75</v>
      </c>
      <c r="J424" s="50">
        <v>599161.13</v>
      </c>
      <c r="K424" s="50">
        <v>0</v>
      </c>
      <c r="L424" s="50">
        <v>599161.13</v>
      </c>
      <c r="M424" s="50">
        <v>0</v>
      </c>
      <c r="N424" s="50">
        <v>599161.13</v>
      </c>
      <c r="O424" s="50">
        <v>0</v>
      </c>
      <c r="P424" s="50">
        <v>0</v>
      </c>
      <c r="Q424" s="50">
        <v>0</v>
      </c>
      <c r="R424" t="s">
        <v>3214</v>
      </c>
      <c r="S424" t="s">
        <v>3199</v>
      </c>
      <c r="T424" t="s">
        <v>2778</v>
      </c>
      <c r="U424" t="s">
        <v>476</v>
      </c>
      <c r="V424" t="s">
        <v>477</v>
      </c>
      <c r="W424" t="s">
        <v>608</v>
      </c>
      <c r="X424" t="s">
        <v>3215</v>
      </c>
      <c r="Y424" t="s">
        <v>3216</v>
      </c>
      <c r="Z424" t="s">
        <v>3217</v>
      </c>
      <c r="AA424" t="s">
        <v>2187</v>
      </c>
      <c r="AB424" t="s">
        <v>2902</v>
      </c>
      <c r="AC424" t="s">
        <v>3218</v>
      </c>
      <c r="AD424" t="s">
        <v>3219</v>
      </c>
      <c r="AE424" s="50">
        <v>30</v>
      </c>
      <c r="AF424" s="50">
        <v>179881.12</v>
      </c>
      <c r="AG424" s="50">
        <v>599603.75</v>
      </c>
      <c r="AH424" s="50">
        <v>0</v>
      </c>
      <c r="AI424" t="s">
        <v>396</v>
      </c>
      <c r="AJ424">
        <v>100</v>
      </c>
      <c r="AK424" t="s">
        <v>3220</v>
      </c>
      <c r="AL424">
        <v>30</v>
      </c>
      <c r="AM424" t="s">
        <v>398</v>
      </c>
      <c r="AN424" t="s">
        <v>1297</v>
      </c>
      <c r="AO424" t="s">
        <v>742</v>
      </c>
      <c r="AP424" t="s">
        <v>742</v>
      </c>
    </row>
    <row r="425" spans="1:42" hidden="1" x14ac:dyDescent="0.25">
      <c r="A425" t="s">
        <v>3221</v>
      </c>
      <c r="B425" t="s">
        <v>3222</v>
      </c>
      <c r="C425" t="s">
        <v>16</v>
      </c>
      <c r="D425" t="s">
        <v>3223</v>
      </c>
      <c r="E425" t="s">
        <v>200</v>
      </c>
      <c r="F425" t="s">
        <v>389</v>
      </c>
      <c r="G425" t="s">
        <v>2927</v>
      </c>
      <c r="H425" s="50">
        <v>598721.21</v>
      </c>
      <c r="I425" s="50">
        <v>599603.75</v>
      </c>
      <c r="J425" s="50">
        <v>598721.21</v>
      </c>
      <c r="K425" s="50">
        <v>0</v>
      </c>
      <c r="L425" s="50">
        <v>598721.21</v>
      </c>
      <c r="M425" s="50">
        <v>0</v>
      </c>
      <c r="N425" s="50">
        <v>598721.21</v>
      </c>
      <c r="O425" s="50">
        <v>0</v>
      </c>
      <c r="P425" s="50">
        <v>0</v>
      </c>
      <c r="Q425" s="50">
        <v>0</v>
      </c>
      <c r="R425" t="s">
        <v>3224</v>
      </c>
      <c r="S425" t="s">
        <v>3199</v>
      </c>
      <c r="T425" t="s">
        <v>2778</v>
      </c>
      <c r="U425" t="s">
        <v>476</v>
      </c>
      <c r="V425" t="s">
        <v>477</v>
      </c>
      <c r="W425" t="s">
        <v>608</v>
      </c>
      <c r="X425" t="s">
        <v>3225</v>
      </c>
      <c r="Y425" t="s">
        <v>3216</v>
      </c>
      <c r="Z425" t="s">
        <v>3217</v>
      </c>
      <c r="AA425" t="s">
        <v>3226</v>
      </c>
      <c r="AB425" t="s">
        <v>2923</v>
      </c>
      <c r="AC425" t="s">
        <v>2903</v>
      </c>
      <c r="AD425" t="s">
        <v>2860</v>
      </c>
      <c r="AE425" s="50">
        <v>30</v>
      </c>
      <c r="AF425" s="50">
        <v>179881.12</v>
      </c>
      <c r="AG425" s="50">
        <v>599603.75</v>
      </c>
      <c r="AH425" s="50">
        <v>0</v>
      </c>
      <c r="AI425" t="s">
        <v>396</v>
      </c>
      <c r="AJ425">
        <v>100</v>
      </c>
      <c r="AK425" t="s">
        <v>2904</v>
      </c>
      <c r="AL425">
        <v>50</v>
      </c>
      <c r="AM425" t="s">
        <v>398</v>
      </c>
      <c r="AN425" t="s">
        <v>1297</v>
      </c>
      <c r="AO425" t="s">
        <v>742</v>
      </c>
      <c r="AP425" t="s">
        <v>742</v>
      </c>
    </row>
    <row r="426" spans="1:42" hidden="1" x14ac:dyDescent="0.25">
      <c r="A426" t="s">
        <v>3227</v>
      </c>
      <c r="B426" t="s">
        <v>3228</v>
      </c>
      <c r="C426" t="s">
        <v>16</v>
      </c>
      <c r="D426" t="s">
        <v>2485</v>
      </c>
      <c r="E426" t="s">
        <v>200</v>
      </c>
      <c r="F426" t="s">
        <v>389</v>
      </c>
      <c r="G426" t="s">
        <v>2927</v>
      </c>
      <c r="H426" s="50">
        <v>599598.68000000005</v>
      </c>
      <c r="I426" s="50">
        <v>599603.75</v>
      </c>
      <c r="J426" s="50">
        <v>599598.68000000005</v>
      </c>
      <c r="K426" s="50">
        <v>0</v>
      </c>
      <c r="L426" s="50">
        <v>599598.68000000005</v>
      </c>
      <c r="M426" s="50">
        <v>0</v>
      </c>
      <c r="N426" s="50">
        <v>599598.68000000005</v>
      </c>
      <c r="O426" s="50">
        <v>0</v>
      </c>
      <c r="P426" s="50">
        <v>0</v>
      </c>
      <c r="Q426" s="50">
        <v>0</v>
      </c>
      <c r="R426" t="s">
        <v>3229</v>
      </c>
      <c r="S426" t="s">
        <v>3199</v>
      </c>
      <c r="T426" t="s">
        <v>2915</v>
      </c>
      <c r="U426" t="s">
        <v>476</v>
      </c>
      <c r="V426" t="s">
        <v>477</v>
      </c>
      <c r="W426" t="s">
        <v>608</v>
      </c>
      <c r="X426" t="s">
        <v>3230</v>
      </c>
      <c r="Y426" t="s">
        <v>3216</v>
      </c>
      <c r="Z426" t="s">
        <v>3217</v>
      </c>
      <c r="AA426" t="s">
        <v>3226</v>
      </c>
      <c r="AB426" t="s">
        <v>2923</v>
      </c>
      <c r="AC426" t="s">
        <v>2903</v>
      </c>
      <c r="AD426" t="s">
        <v>2860</v>
      </c>
      <c r="AE426" s="50">
        <v>30</v>
      </c>
      <c r="AF426" s="50">
        <v>178881.13</v>
      </c>
      <c r="AG426" s="50">
        <v>599603.75</v>
      </c>
      <c r="AH426" s="50">
        <v>0</v>
      </c>
      <c r="AI426" t="s">
        <v>396</v>
      </c>
      <c r="AJ426">
        <v>100</v>
      </c>
      <c r="AK426" t="s">
        <v>3060</v>
      </c>
      <c r="AL426">
        <v>80</v>
      </c>
      <c r="AM426" t="s">
        <v>398</v>
      </c>
      <c r="AN426" t="s">
        <v>1297</v>
      </c>
      <c r="AO426" t="s">
        <v>742</v>
      </c>
      <c r="AP426" t="s">
        <v>742</v>
      </c>
    </row>
    <row r="427" spans="1:42" hidden="1" x14ac:dyDescent="0.25">
      <c r="A427" t="s">
        <v>3231</v>
      </c>
      <c r="B427" t="s">
        <v>3232</v>
      </c>
      <c r="C427" t="s">
        <v>16</v>
      </c>
      <c r="D427" t="s">
        <v>3033</v>
      </c>
      <c r="E427" t="s">
        <v>200</v>
      </c>
      <c r="F427" t="s">
        <v>389</v>
      </c>
      <c r="G427" t="s">
        <v>2927</v>
      </c>
      <c r="H427" s="50">
        <v>552093.9</v>
      </c>
      <c r="I427" s="50">
        <v>599680.53</v>
      </c>
      <c r="J427" s="50">
        <v>552093.9</v>
      </c>
      <c r="K427" s="50">
        <v>0</v>
      </c>
      <c r="L427" s="50">
        <v>552093.9</v>
      </c>
      <c r="M427" s="50">
        <v>0</v>
      </c>
      <c r="N427" s="50">
        <v>552093.9</v>
      </c>
      <c r="O427" s="50">
        <v>0</v>
      </c>
      <c r="P427" s="50">
        <v>0</v>
      </c>
      <c r="Q427" s="50">
        <v>0</v>
      </c>
      <c r="R427" t="s">
        <v>3233</v>
      </c>
      <c r="S427" t="s">
        <v>3199</v>
      </c>
      <c r="T427" t="s">
        <v>3234</v>
      </c>
      <c r="U427" t="s">
        <v>476</v>
      </c>
      <c r="V427" t="s">
        <v>477</v>
      </c>
      <c r="W427" t="s">
        <v>608</v>
      </c>
      <c r="X427" t="s">
        <v>3235</v>
      </c>
      <c r="Y427" t="s">
        <v>636</v>
      </c>
      <c r="Z427" t="s">
        <v>620</v>
      </c>
      <c r="AA427" t="s">
        <v>2887</v>
      </c>
      <c r="AB427" t="s">
        <v>3047</v>
      </c>
      <c r="AC427" t="s">
        <v>3114</v>
      </c>
      <c r="AD427" t="s">
        <v>2778</v>
      </c>
      <c r="AE427" s="50">
        <v>30</v>
      </c>
      <c r="AF427" s="50">
        <v>179904.16</v>
      </c>
      <c r="AG427" s="50">
        <v>599680.53</v>
      </c>
      <c r="AH427" s="50">
        <v>0</v>
      </c>
      <c r="AI427" t="s">
        <v>3236</v>
      </c>
      <c r="AJ427">
        <v>100</v>
      </c>
      <c r="AK427" t="s">
        <v>2895</v>
      </c>
      <c r="AL427">
        <v>35</v>
      </c>
      <c r="AM427" t="s">
        <v>398</v>
      </c>
      <c r="AN427" t="s">
        <v>1297</v>
      </c>
      <c r="AO427" t="s">
        <v>742</v>
      </c>
      <c r="AP427" t="s">
        <v>742</v>
      </c>
    </row>
    <row r="428" spans="1:42" hidden="1" x14ac:dyDescent="0.25">
      <c r="A428" t="s">
        <v>3237</v>
      </c>
      <c r="B428" t="s">
        <v>3238</v>
      </c>
      <c r="C428" t="s">
        <v>16</v>
      </c>
      <c r="D428" t="s">
        <v>3239</v>
      </c>
      <c r="E428" t="s">
        <v>200</v>
      </c>
      <c r="F428" t="s">
        <v>389</v>
      </c>
      <c r="G428" t="s">
        <v>2927</v>
      </c>
      <c r="H428" s="50">
        <v>599398.73</v>
      </c>
      <c r="I428" s="50">
        <v>599603.75</v>
      </c>
      <c r="J428" s="50">
        <v>599398.73</v>
      </c>
      <c r="K428" s="50">
        <v>0</v>
      </c>
      <c r="L428" s="50">
        <v>599398.73</v>
      </c>
      <c r="M428" s="50">
        <v>0</v>
      </c>
      <c r="N428" s="50">
        <v>599398.73</v>
      </c>
      <c r="O428" s="50">
        <v>0</v>
      </c>
      <c r="P428" s="50">
        <v>0</v>
      </c>
      <c r="Q428" s="50">
        <v>0</v>
      </c>
      <c r="R428" t="s">
        <v>3240</v>
      </c>
      <c r="S428" t="s">
        <v>3199</v>
      </c>
      <c r="T428" t="s">
        <v>2778</v>
      </c>
      <c r="U428" t="s">
        <v>476</v>
      </c>
      <c r="V428" t="s">
        <v>477</v>
      </c>
      <c r="W428" t="s">
        <v>608</v>
      </c>
      <c r="X428" t="s">
        <v>3241</v>
      </c>
      <c r="Y428" t="s">
        <v>3216</v>
      </c>
      <c r="Z428" t="s">
        <v>3217</v>
      </c>
      <c r="AA428" t="s">
        <v>2187</v>
      </c>
      <c r="AB428" t="s">
        <v>2923</v>
      </c>
      <c r="AC428" t="s">
        <v>2903</v>
      </c>
      <c r="AD428" t="s">
        <v>2860</v>
      </c>
      <c r="AE428" s="50">
        <v>30</v>
      </c>
      <c r="AF428" s="50">
        <v>179881.12</v>
      </c>
      <c r="AG428" s="50">
        <v>599603.75</v>
      </c>
      <c r="AH428" s="50">
        <v>0</v>
      </c>
      <c r="AI428" t="s">
        <v>396</v>
      </c>
      <c r="AJ428">
        <v>100</v>
      </c>
      <c r="AK428" t="s">
        <v>2904</v>
      </c>
      <c r="AL428">
        <v>100</v>
      </c>
      <c r="AM428" t="s">
        <v>398</v>
      </c>
      <c r="AN428" t="s">
        <v>1297</v>
      </c>
      <c r="AO428" t="s">
        <v>742</v>
      </c>
      <c r="AP428" t="s">
        <v>742</v>
      </c>
    </row>
    <row r="429" spans="1:42" hidden="1" x14ac:dyDescent="0.25">
      <c r="A429" t="s">
        <v>3242</v>
      </c>
      <c r="B429" t="s">
        <v>3243</v>
      </c>
      <c r="C429" t="s">
        <v>16</v>
      </c>
      <c r="D429" t="s">
        <v>2380</v>
      </c>
      <c r="E429" t="s">
        <v>200</v>
      </c>
      <c r="F429" t="s">
        <v>389</v>
      </c>
      <c r="G429" t="s">
        <v>2927</v>
      </c>
      <c r="H429" s="50">
        <v>599603.75</v>
      </c>
      <c r="I429" s="50">
        <v>599603.75</v>
      </c>
      <c r="J429" s="50">
        <v>599603.18999999994</v>
      </c>
      <c r="K429" s="50">
        <v>0</v>
      </c>
      <c r="L429" s="50">
        <v>599603.18999999994</v>
      </c>
      <c r="M429" s="50">
        <v>0.56000000000000005</v>
      </c>
      <c r="N429" s="50">
        <v>599603.75</v>
      </c>
      <c r="O429" s="50">
        <v>0</v>
      </c>
      <c r="P429" s="50">
        <v>0</v>
      </c>
      <c r="Q429" s="50">
        <v>0</v>
      </c>
      <c r="R429" t="s">
        <v>3244</v>
      </c>
      <c r="S429" t="s">
        <v>3199</v>
      </c>
      <c r="T429" t="s">
        <v>3175</v>
      </c>
      <c r="U429" t="s">
        <v>476</v>
      </c>
      <c r="V429" t="s">
        <v>477</v>
      </c>
      <c r="W429" t="s">
        <v>608</v>
      </c>
      <c r="X429" t="s">
        <v>3245</v>
      </c>
      <c r="Y429" t="s">
        <v>3216</v>
      </c>
      <c r="Z429" t="s">
        <v>3217</v>
      </c>
      <c r="AA429" t="s">
        <v>3158</v>
      </c>
      <c r="AB429" t="s">
        <v>3246</v>
      </c>
      <c r="AC429" t="s">
        <v>3175</v>
      </c>
      <c r="AD429" t="s">
        <v>3247</v>
      </c>
      <c r="AE429" s="50">
        <v>30</v>
      </c>
      <c r="AF429" s="50">
        <v>179881.12</v>
      </c>
      <c r="AG429" s="50">
        <v>599603.75</v>
      </c>
      <c r="AH429" s="50">
        <v>0</v>
      </c>
      <c r="AI429" t="s">
        <v>396</v>
      </c>
      <c r="AJ429">
        <v>100</v>
      </c>
      <c r="AK429" t="s">
        <v>3133</v>
      </c>
      <c r="AL429">
        <v>25</v>
      </c>
      <c r="AM429" t="s">
        <v>398</v>
      </c>
      <c r="AN429" t="s">
        <v>1297</v>
      </c>
      <c r="AO429" t="s">
        <v>742</v>
      </c>
      <c r="AP429" t="s">
        <v>742</v>
      </c>
    </row>
    <row r="430" spans="1:42" hidden="1" x14ac:dyDescent="0.25">
      <c r="A430" t="s">
        <v>3248</v>
      </c>
      <c r="B430" t="s">
        <v>3249</v>
      </c>
      <c r="C430" t="s">
        <v>16</v>
      </c>
      <c r="D430" t="s">
        <v>3250</v>
      </c>
      <c r="E430" t="s">
        <v>200</v>
      </c>
      <c r="F430" t="s">
        <v>389</v>
      </c>
      <c r="G430" t="s">
        <v>2927</v>
      </c>
      <c r="H430" s="50">
        <v>598922.56000000006</v>
      </c>
      <c r="I430" s="50">
        <v>599758.4</v>
      </c>
      <c r="J430" s="50">
        <v>598922.56000000006</v>
      </c>
      <c r="K430" s="50">
        <v>0</v>
      </c>
      <c r="L430" s="50">
        <v>598922.56000000006</v>
      </c>
      <c r="M430" s="50">
        <v>0</v>
      </c>
      <c r="N430" s="50">
        <v>598922.56000000006</v>
      </c>
      <c r="O430" s="50">
        <v>0</v>
      </c>
      <c r="P430" s="50">
        <v>0</v>
      </c>
      <c r="Q430" s="50">
        <v>0</v>
      </c>
      <c r="R430" t="s">
        <v>3251</v>
      </c>
      <c r="S430" t="s">
        <v>3199</v>
      </c>
      <c r="T430" t="s">
        <v>2915</v>
      </c>
      <c r="U430" t="s">
        <v>476</v>
      </c>
      <c r="V430" t="s">
        <v>477</v>
      </c>
      <c r="W430" t="s">
        <v>608</v>
      </c>
      <c r="X430" t="s">
        <v>3252</v>
      </c>
      <c r="Y430" t="s">
        <v>629</v>
      </c>
      <c r="Z430" t="s">
        <v>577</v>
      </c>
      <c r="AA430" t="s">
        <v>3052</v>
      </c>
      <c r="AB430" t="s">
        <v>3253</v>
      </c>
      <c r="AC430" t="s">
        <v>3124</v>
      </c>
      <c r="AD430" t="s">
        <v>3053</v>
      </c>
      <c r="AE430" s="50">
        <v>30</v>
      </c>
      <c r="AF430" s="50">
        <v>179927.52</v>
      </c>
      <c r="AG430" s="50">
        <v>599758.4</v>
      </c>
      <c r="AH430" s="50">
        <v>0</v>
      </c>
      <c r="AI430" t="s">
        <v>396</v>
      </c>
      <c r="AJ430">
        <v>100</v>
      </c>
      <c r="AK430" t="s">
        <v>3254</v>
      </c>
      <c r="AL430">
        <v>25</v>
      </c>
      <c r="AM430" t="s">
        <v>398</v>
      </c>
      <c r="AN430" t="s">
        <v>1297</v>
      </c>
      <c r="AO430" t="s">
        <v>742</v>
      </c>
      <c r="AP430" t="s">
        <v>742</v>
      </c>
    </row>
    <row r="431" spans="1:42" hidden="1" x14ac:dyDescent="0.25">
      <c r="A431" t="s">
        <v>3255</v>
      </c>
      <c r="B431" t="s">
        <v>3256</v>
      </c>
      <c r="C431" t="s">
        <v>16</v>
      </c>
      <c r="D431" t="s">
        <v>3257</v>
      </c>
      <c r="E431" t="s">
        <v>200</v>
      </c>
      <c r="F431" t="s">
        <v>389</v>
      </c>
      <c r="G431" t="s">
        <v>2927</v>
      </c>
      <c r="H431" s="50">
        <v>514227.21</v>
      </c>
      <c r="I431" s="50">
        <v>599680.53</v>
      </c>
      <c r="J431" s="50">
        <v>514227.21</v>
      </c>
      <c r="K431" s="50">
        <v>0</v>
      </c>
      <c r="L431" s="50">
        <v>514227.21</v>
      </c>
      <c r="M431" s="50">
        <v>0</v>
      </c>
      <c r="N431" s="50">
        <v>514227.21</v>
      </c>
      <c r="O431" s="50">
        <v>0</v>
      </c>
      <c r="P431" s="50">
        <v>0</v>
      </c>
      <c r="Q431" s="50">
        <v>0</v>
      </c>
      <c r="R431" t="s">
        <v>3258</v>
      </c>
      <c r="S431" t="s">
        <v>3199</v>
      </c>
      <c r="T431" t="s">
        <v>3234</v>
      </c>
      <c r="U431" t="s">
        <v>476</v>
      </c>
      <c r="V431" t="s">
        <v>477</v>
      </c>
      <c r="W431" t="s">
        <v>608</v>
      </c>
      <c r="X431" t="s">
        <v>3259</v>
      </c>
      <c r="Y431" t="s">
        <v>636</v>
      </c>
      <c r="Z431" t="s">
        <v>620</v>
      </c>
      <c r="AA431" t="s">
        <v>3185</v>
      </c>
      <c r="AB431" t="s">
        <v>3047</v>
      </c>
      <c r="AC431" t="s">
        <v>3114</v>
      </c>
      <c r="AD431" t="s">
        <v>2778</v>
      </c>
      <c r="AE431" s="50">
        <v>30</v>
      </c>
      <c r="AF431" s="50">
        <v>179904.15</v>
      </c>
      <c r="AG431" s="50">
        <v>599680.53</v>
      </c>
      <c r="AH431" s="50">
        <v>0</v>
      </c>
      <c r="AI431" t="s">
        <v>3236</v>
      </c>
      <c r="AJ431">
        <v>100</v>
      </c>
      <c r="AK431" t="s">
        <v>2895</v>
      </c>
      <c r="AL431">
        <v>25</v>
      </c>
      <c r="AM431" t="s">
        <v>398</v>
      </c>
      <c r="AN431" t="s">
        <v>1297</v>
      </c>
      <c r="AO431" t="s">
        <v>742</v>
      </c>
      <c r="AP431" t="s">
        <v>742</v>
      </c>
    </row>
    <row r="432" spans="1:42" hidden="1" x14ac:dyDescent="0.25">
      <c r="A432" t="s">
        <v>3260</v>
      </c>
      <c r="B432" t="s">
        <v>3261</v>
      </c>
      <c r="C432" t="s">
        <v>16</v>
      </c>
      <c r="D432" t="s">
        <v>16</v>
      </c>
      <c r="E432" t="s">
        <v>200</v>
      </c>
      <c r="F432" t="s">
        <v>389</v>
      </c>
      <c r="G432" t="s">
        <v>2927</v>
      </c>
      <c r="H432" s="50">
        <v>2989983.05</v>
      </c>
      <c r="I432" s="50">
        <v>2992365.36</v>
      </c>
      <c r="J432" s="50">
        <v>2989983.05</v>
      </c>
      <c r="K432" s="50">
        <v>0</v>
      </c>
      <c r="L432" s="50">
        <v>2989983.05</v>
      </c>
      <c r="M432" s="50">
        <v>0</v>
      </c>
      <c r="N432" s="50">
        <v>2989983.05</v>
      </c>
      <c r="O432" s="50">
        <v>0</v>
      </c>
      <c r="P432" s="50">
        <v>0</v>
      </c>
      <c r="Q432" s="50">
        <v>0</v>
      </c>
      <c r="R432" t="s">
        <v>3262</v>
      </c>
      <c r="S432" t="s">
        <v>3199</v>
      </c>
      <c r="T432" t="s">
        <v>2778</v>
      </c>
      <c r="U432" t="s">
        <v>476</v>
      </c>
      <c r="V432" t="s">
        <v>477</v>
      </c>
      <c r="W432" t="s">
        <v>617</v>
      </c>
      <c r="X432" t="s">
        <v>3263</v>
      </c>
      <c r="Y432" t="s">
        <v>610</v>
      </c>
      <c r="Z432" t="s">
        <v>611</v>
      </c>
      <c r="AA432" t="s">
        <v>2903</v>
      </c>
      <c r="AB432" t="s">
        <v>2902</v>
      </c>
      <c r="AC432" t="s">
        <v>2886</v>
      </c>
      <c r="AD432" t="s">
        <v>2904</v>
      </c>
      <c r="AE432" s="50">
        <v>30</v>
      </c>
      <c r="AF432" s="50">
        <v>897709.6</v>
      </c>
      <c r="AG432" s="50">
        <v>2992365.36</v>
      </c>
      <c r="AH432" s="50">
        <v>0</v>
      </c>
      <c r="AI432" t="s">
        <v>3264</v>
      </c>
      <c r="AJ432">
        <v>100</v>
      </c>
      <c r="AK432" t="s">
        <v>2904</v>
      </c>
      <c r="AL432">
        <v>300</v>
      </c>
      <c r="AM432" t="s">
        <v>398</v>
      </c>
      <c r="AN432" t="s">
        <v>3265</v>
      </c>
      <c r="AO432" t="s">
        <v>742</v>
      </c>
      <c r="AP432" t="s">
        <v>3266</v>
      </c>
    </row>
    <row r="433" spans="1:42" hidden="1" x14ac:dyDescent="0.25">
      <c r="A433" t="s">
        <v>3267</v>
      </c>
      <c r="B433" t="s">
        <v>3268</v>
      </c>
      <c r="C433" t="s">
        <v>16</v>
      </c>
      <c r="D433" t="s">
        <v>16</v>
      </c>
      <c r="E433" t="s">
        <v>200</v>
      </c>
      <c r="F433" t="s">
        <v>389</v>
      </c>
      <c r="G433" t="s">
        <v>2927</v>
      </c>
      <c r="H433" s="50">
        <v>1445396.71</v>
      </c>
      <c r="I433" s="50">
        <v>1445423.43</v>
      </c>
      <c r="J433" s="50">
        <v>1445396.71</v>
      </c>
      <c r="K433" s="50">
        <v>0</v>
      </c>
      <c r="L433" s="50">
        <v>1445396.71</v>
      </c>
      <c r="M433" s="50">
        <v>0</v>
      </c>
      <c r="N433" s="50">
        <v>1445396.71</v>
      </c>
      <c r="O433" s="50">
        <v>0</v>
      </c>
      <c r="P433" s="50">
        <v>0</v>
      </c>
      <c r="Q433" s="50">
        <v>0</v>
      </c>
      <c r="R433" t="s">
        <v>3269</v>
      </c>
      <c r="S433" t="s">
        <v>3199</v>
      </c>
      <c r="T433" t="s">
        <v>2778</v>
      </c>
      <c r="U433" t="s">
        <v>476</v>
      </c>
      <c r="V433" t="s">
        <v>477</v>
      </c>
      <c r="W433" t="s">
        <v>617</v>
      </c>
      <c r="X433" t="s">
        <v>3270</v>
      </c>
      <c r="Y433" t="s">
        <v>610</v>
      </c>
      <c r="Z433" t="s">
        <v>611</v>
      </c>
      <c r="AA433" t="s">
        <v>2903</v>
      </c>
      <c r="AB433" t="s">
        <v>2902</v>
      </c>
      <c r="AC433" t="s">
        <v>2886</v>
      </c>
      <c r="AD433" t="s">
        <v>2904</v>
      </c>
      <c r="AE433" s="50">
        <v>30</v>
      </c>
      <c r="AF433" s="50">
        <v>433627.02</v>
      </c>
      <c r="AG433" s="50">
        <v>1445423.43</v>
      </c>
      <c r="AH433" s="50">
        <v>0</v>
      </c>
      <c r="AI433" t="s">
        <v>3264</v>
      </c>
      <c r="AJ433">
        <v>100</v>
      </c>
      <c r="AK433" t="s">
        <v>2904</v>
      </c>
      <c r="AL433">
        <v>1000</v>
      </c>
      <c r="AM433" t="s">
        <v>398</v>
      </c>
      <c r="AN433" t="s">
        <v>3265</v>
      </c>
      <c r="AO433" t="s">
        <v>742</v>
      </c>
      <c r="AP433" t="s">
        <v>3266</v>
      </c>
    </row>
    <row r="434" spans="1:42" hidden="1" x14ac:dyDescent="0.25">
      <c r="A434" t="s">
        <v>3271</v>
      </c>
      <c r="B434" t="s">
        <v>3272</v>
      </c>
      <c r="C434" t="s">
        <v>1216</v>
      </c>
      <c r="D434" t="s">
        <v>3273</v>
      </c>
      <c r="E434" t="s">
        <v>1112</v>
      </c>
      <c r="F434" t="s">
        <v>389</v>
      </c>
      <c r="G434" t="s">
        <v>390</v>
      </c>
      <c r="H434" s="50">
        <v>24464695.199999999</v>
      </c>
      <c r="I434" s="50">
        <v>24466161.57</v>
      </c>
      <c r="J434" s="50">
        <v>24464695.199999999</v>
      </c>
      <c r="K434" s="50">
        <v>0</v>
      </c>
      <c r="L434" s="50">
        <v>24464695.199999999</v>
      </c>
      <c r="M434" s="50">
        <v>0</v>
      </c>
      <c r="N434" s="50">
        <v>0</v>
      </c>
      <c r="O434" s="50">
        <v>24464695.199999999</v>
      </c>
      <c r="P434" s="50">
        <v>0</v>
      </c>
      <c r="Q434" s="50">
        <v>0</v>
      </c>
      <c r="R434" t="s">
        <v>3274</v>
      </c>
      <c r="S434" t="s">
        <v>3141</v>
      </c>
      <c r="T434" t="s">
        <v>3275</v>
      </c>
      <c r="U434" t="s">
        <v>476</v>
      </c>
      <c r="V434" t="s">
        <v>477</v>
      </c>
      <c r="W434" t="s">
        <v>1114</v>
      </c>
      <c r="X434" t="s">
        <v>3276</v>
      </c>
      <c r="Y434" t="s">
        <v>954</v>
      </c>
      <c r="Z434" t="s">
        <v>955</v>
      </c>
      <c r="AA434" t="s">
        <v>3185</v>
      </c>
      <c r="AB434" t="s">
        <v>3052</v>
      </c>
      <c r="AC434" t="s">
        <v>3114</v>
      </c>
      <c r="AD434" t="s">
        <v>3277</v>
      </c>
      <c r="AE434" s="50">
        <v>30</v>
      </c>
      <c r="AF434" s="50">
        <v>7339848.4699999997</v>
      </c>
      <c r="AG434" s="50">
        <v>24466161.57</v>
      </c>
      <c r="AH434" s="50">
        <v>0</v>
      </c>
      <c r="AI434" t="s">
        <v>3278</v>
      </c>
      <c r="AJ434">
        <v>100</v>
      </c>
      <c r="AK434" t="s">
        <v>3279</v>
      </c>
      <c r="AL434">
        <v>1850</v>
      </c>
      <c r="AM434" t="s">
        <v>398</v>
      </c>
      <c r="AN434" t="s">
        <v>957</v>
      </c>
      <c r="AO434" t="s">
        <v>958</v>
      </c>
      <c r="AP434" t="s">
        <v>958</v>
      </c>
    </row>
    <row r="435" spans="1:42" hidden="1" x14ac:dyDescent="0.25">
      <c r="A435" t="s">
        <v>3280</v>
      </c>
      <c r="B435" t="s">
        <v>3281</v>
      </c>
      <c r="C435" t="s">
        <v>16</v>
      </c>
      <c r="D435" t="s">
        <v>3282</v>
      </c>
      <c r="E435" t="s">
        <v>200</v>
      </c>
      <c r="F435" t="s">
        <v>389</v>
      </c>
      <c r="G435" t="s">
        <v>2927</v>
      </c>
      <c r="H435" s="50">
        <v>599634.94999999995</v>
      </c>
      <c r="I435" s="50">
        <v>599758.38</v>
      </c>
      <c r="J435" s="50">
        <v>599634.94999999995</v>
      </c>
      <c r="K435" s="50">
        <v>0</v>
      </c>
      <c r="L435" s="50">
        <v>599634.94999999995</v>
      </c>
      <c r="M435" s="50">
        <v>0</v>
      </c>
      <c r="N435" s="50">
        <v>599634.94999999995</v>
      </c>
      <c r="O435" s="50">
        <v>0</v>
      </c>
      <c r="P435" s="50">
        <v>0</v>
      </c>
      <c r="Q435" s="50">
        <v>0</v>
      </c>
      <c r="R435" t="s">
        <v>3283</v>
      </c>
      <c r="S435" t="s">
        <v>3142</v>
      </c>
      <c r="T435" t="s">
        <v>2895</v>
      </c>
      <c r="U435" t="s">
        <v>476</v>
      </c>
      <c r="V435" t="s">
        <v>477</v>
      </c>
      <c r="W435" t="s">
        <v>608</v>
      </c>
      <c r="X435" t="s">
        <v>3284</v>
      </c>
      <c r="Y435" t="s">
        <v>629</v>
      </c>
      <c r="Z435" t="s">
        <v>577</v>
      </c>
      <c r="AA435" t="s">
        <v>3185</v>
      </c>
      <c r="AB435" t="s">
        <v>3052</v>
      </c>
      <c r="AC435" t="s">
        <v>3124</v>
      </c>
      <c r="AD435" t="s">
        <v>3285</v>
      </c>
      <c r="AE435" s="50">
        <v>30</v>
      </c>
      <c r="AF435" s="50">
        <v>179927.51</v>
      </c>
      <c r="AG435" s="50">
        <v>599758.38</v>
      </c>
      <c r="AH435" s="50">
        <v>0</v>
      </c>
      <c r="AI435" t="s">
        <v>396</v>
      </c>
      <c r="AJ435">
        <v>100</v>
      </c>
      <c r="AK435" t="s">
        <v>3286</v>
      </c>
      <c r="AL435">
        <v>15</v>
      </c>
      <c r="AM435" t="s">
        <v>398</v>
      </c>
      <c r="AN435" t="s">
        <v>1297</v>
      </c>
      <c r="AO435" t="s">
        <v>742</v>
      </c>
      <c r="AP435" t="s">
        <v>742</v>
      </c>
    </row>
    <row r="436" spans="1:42" hidden="1" x14ac:dyDescent="0.25">
      <c r="A436" t="s">
        <v>3287</v>
      </c>
      <c r="B436" t="s">
        <v>3288</v>
      </c>
      <c r="C436" t="s">
        <v>16</v>
      </c>
      <c r="D436" t="s">
        <v>3289</v>
      </c>
      <c r="E436" t="s">
        <v>200</v>
      </c>
      <c r="F436" t="s">
        <v>389</v>
      </c>
      <c r="G436" t="s">
        <v>390</v>
      </c>
      <c r="H436" s="50">
        <v>599502.56000000006</v>
      </c>
      <c r="I436" s="50">
        <v>599680.53</v>
      </c>
      <c r="J436" s="50">
        <v>599502.56000000006</v>
      </c>
      <c r="K436" s="50">
        <v>0</v>
      </c>
      <c r="L436" s="50">
        <v>599502.56000000006</v>
      </c>
      <c r="M436" s="50">
        <v>0</v>
      </c>
      <c r="N436" s="50">
        <v>0</v>
      </c>
      <c r="O436" s="50">
        <v>599502.56000000006</v>
      </c>
      <c r="P436" s="50">
        <v>0</v>
      </c>
      <c r="Q436" s="50">
        <v>0</v>
      </c>
      <c r="R436" t="s">
        <v>3290</v>
      </c>
      <c r="S436" t="s">
        <v>3142</v>
      </c>
      <c r="T436" t="s">
        <v>2895</v>
      </c>
      <c r="U436" t="s">
        <v>476</v>
      </c>
      <c r="V436" t="s">
        <v>477</v>
      </c>
      <c r="W436" t="s">
        <v>608</v>
      </c>
      <c r="X436" t="s">
        <v>3291</v>
      </c>
      <c r="Y436" t="s">
        <v>636</v>
      </c>
      <c r="Z436" t="s">
        <v>620</v>
      </c>
      <c r="AA436" t="s">
        <v>3185</v>
      </c>
      <c r="AB436" t="s">
        <v>3052</v>
      </c>
      <c r="AC436" t="s">
        <v>3124</v>
      </c>
      <c r="AD436" t="s">
        <v>3285</v>
      </c>
      <c r="AE436" s="50">
        <v>30</v>
      </c>
      <c r="AF436" s="50">
        <v>179904.15</v>
      </c>
      <c r="AG436" s="50">
        <v>599680.53</v>
      </c>
      <c r="AH436" s="50">
        <v>0</v>
      </c>
      <c r="AI436" t="s">
        <v>396</v>
      </c>
      <c r="AJ436">
        <v>100</v>
      </c>
      <c r="AK436" t="s">
        <v>3286</v>
      </c>
      <c r="AL436">
        <v>40</v>
      </c>
      <c r="AM436" t="s">
        <v>398</v>
      </c>
      <c r="AN436" t="s">
        <v>1297</v>
      </c>
      <c r="AO436" t="s">
        <v>742</v>
      </c>
      <c r="AP436" t="s">
        <v>742</v>
      </c>
    </row>
    <row r="437" spans="1:42" hidden="1" x14ac:dyDescent="0.25">
      <c r="A437" t="s">
        <v>3292</v>
      </c>
      <c r="B437" t="s">
        <v>3293</v>
      </c>
      <c r="C437" t="s">
        <v>0</v>
      </c>
      <c r="D437" t="s">
        <v>572</v>
      </c>
      <c r="E437" t="s">
        <v>193</v>
      </c>
      <c r="F437" t="s">
        <v>389</v>
      </c>
      <c r="G437" t="s">
        <v>2927</v>
      </c>
      <c r="H437" s="50">
        <v>4494909.53</v>
      </c>
      <c r="I437" s="50">
        <v>4494909.53</v>
      </c>
      <c r="J437" s="50">
        <v>4494909.51</v>
      </c>
      <c r="K437" s="50">
        <v>0</v>
      </c>
      <c r="L437" s="50">
        <v>4494909.51</v>
      </c>
      <c r="M437" s="50">
        <v>0.02</v>
      </c>
      <c r="N437" s="50">
        <v>4494909.53</v>
      </c>
      <c r="O437" s="50">
        <v>0</v>
      </c>
      <c r="P437" s="50">
        <v>0</v>
      </c>
      <c r="Q437" s="50">
        <v>0</v>
      </c>
      <c r="R437" t="s">
        <v>3294</v>
      </c>
      <c r="S437" t="s">
        <v>3142</v>
      </c>
      <c r="T437" t="s">
        <v>3028</v>
      </c>
      <c r="U437" t="s">
        <v>476</v>
      </c>
      <c r="V437" t="s">
        <v>477</v>
      </c>
      <c r="W437" t="s">
        <v>617</v>
      </c>
      <c r="X437" t="s">
        <v>3295</v>
      </c>
      <c r="Y437" t="s">
        <v>3058</v>
      </c>
      <c r="Z437" t="s">
        <v>3059</v>
      </c>
      <c r="AA437" t="s">
        <v>3052</v>
      </c>
      <c r="AB437" t="s">
        <v>3047</v>
      </c>
      <c r="AC437" t="s">
        <v>3124</v>
      </c>
      <c r="AD437" t="s">
        <v>2889</v>
      </c>
      <c r="AE437" s="50">
        <v>30</v>
      </c>
      <c r="AF437" s="50">
        <v>1348472.85</v>
      </c>
      <c r="AG437" s="50">
        <v>4494909.53</v>
      </c>
      <c r="AH437" s="50">
        <v>0</v>
      </c>
      <c r="AI437" t="s">
        <v>2943</v>
      </c>
      <c r="AJ437">
        <v>100</v>
      </c>
      <c r="AK437" t="s">
        <v>3177</v>
      </c>
      <c r="AL437">
        <v>1213</v>
      </c>
      <c r="AM437" t="s">
        <v>398</v>
      </c>
      <c r="AN437" t="s">
        <v>1106</v>
      </c>
      <c r="AO437" t="s">
        <v>1511</v>
      </c>
      <c r="AP437" t="s">
        <v>1511</v>
      </c>
    </row>
    <row r="438" spans="1:42" hidden="1" x14ac:dyDescent="0.25">
      <c r="A438" t="s">
        <v>3296</v>
      </c>
      <c r="B438" t="s">
        <v>3297</v>
      </c>
      <c r="C438" t="s">
        <v>0</v>
      </c>
      <c r="D438" t="s">
        <v>3298</v>
      </c>
      <c r="E438" t="s">
        <v>193</v>
      </c>
      <c r="F438" t="s">
        <v>389</v>
      </c>
      <c r="G438" t="s">
        <v>2927</v>
      </c>
      <c r="H438" s="50">
        <v>2499449.4300000002</v>
      </c>
      <c r="I438" s="50">
        <v>2499449.4300000002</v>
      </c>
      <c r="J438" s="50">
        <v>2499449.41</v>
      </c>
      <c r="K438" s="50">
        <v>0</v>
      </c>
      <c r="L438" s="50">
        <v>2499449.41</v>
      </c>
      <c r="M438" s="50">
        <v>0.02</v>
      </c>
      <c r="N438" s="50">
        <v>1140957.93</v>
      </c>
      <c r="O438" s="50">
        <v>1358491.5</v>
      </c>
      <c r="P438" s="50">
        <v>0</v>
      </c>
      <c r="Q438" s="50">
        <v>0</v>
      </c>
      <c r="R438" t="s">
        <v>3299</v>
      </c>
      <c r="S438" t="s">
        <v>3142</v>
      </c>
      <c r="T438" t="s">
        <v>3090</v>
      </c>
      <c r="U438" t="s">
        <v>476</v>
      </c>
      <c r="V438" t="s">
        <v>477</v>
      </c>
      <c r="W438" t="s">
        <v>617</v>
      </c>
      <c r="X438" t="s">
        <v>3300</v>
      </c>
      <c r="Y438" t="s">
        <v>2402</v>
      </c>
      <c r="Z438" t="s">
        <v>586</v>
      </c>
      <c r="AA438" t="s">
        <v>3052</v>
      </c>
      <c r="AB438" t="s">
        <v>3047</v>
      </c>
      <c r="AC438" t="s">
        <v>3124</v>
      </c>
      <c r="AD438" t="s">
        <v>2889</v>
      </c>
      <c r="AE438" s="50">
        <v>30</v>
      </c>
      <c r="AF438" s="50">
        <v>749834.82</v>
      </c>
      <c r="AG438" s="50">
        <v>2499449.4300000002</v>
      </c>
      <c r="AH438" s="50">
        <v>0</v>
      </c>
      <c r="AI438" t="s">
        <v>396</v>
      </c>
      <c r="AJ438">
        <v>100</v>
      </c>
      <c r="AK438" t="s">
        <v>2895</v>
      </c>
      <c r="AL438">
        <v>149</v>
      </c>
      <c r="AM438" t="s">
        <v>398</v>
      </c>
      <c r="AN438" t="s">
        <v>488</v>
      </c>
      <c r="AO438" t="s">
        <v>428</v>
      </c>
      <c r="AP438" t="s">
        <v>428</v>
      </c>
    </row>
    <row r="439" spans="1:42" hidden="1" x14ac:dyDescent="0.25">
      <c r="A439" t="s">
        <v>3301</v>
      </c>
      <c r="B439" t="s">
        <v>3302</v>
      </c>
      <c r="C439" t="s">
        <v>388</v>
      </c>
      <c r="D439" t="s">
        <v>388</v>
      </c>
      <c r="E439" t="s">
        <v>389</v>
      </c>
      <c r="F439" t="s">
        <v>389</v>
      </c>
      <c r="G439" t="s">
        <v>390</v>
      </c>
      <c r="H439" s="50">
        <v>3995101</v>
      </c>
      <c r="I439" s="50">
        <v>0</v>
      </c>
      <c r="J439" s="50">
        <v>3995101</v>
      </c>
      <c r="K439" s="50">
        <v>0</v>
      </c>
      <c r="L439" s="50">
        <v>3995101</v>
      </c>
      <c r="M439" s="50">
        <v>0</v>
      </c>
      <c r="N439" s="50">
        <v>0</v>
      </c>
      <c r="O439" s="50">
        <v>3995101</v>
      </c>
      <c r="P439" s="50">
        <v>0</v>
      </c>
      <c r="Q439" s="50">
        <v>0</v>
      </c>
      <c r="R439" t="s">
        <v>3303</v>
      </c>
      <c r="S439" t="s">
        <v>2931</v>
      </c>
      <c r="T439" t="s">
        <v>2788</v>
      </c>
      <c r="U439" t="s">
        <v>394</v>
      </c>
      <c r="V439" t="s">
        <v>395</v>
      </c>
      <c r="W439" t="s">
        <v>396</v>
      </c>
      <c r="X439" t="s">
        <v>396</v>
      </c>
      <c r="Y439" t="s">
        <v>396</v>
      </c>
      <c r="Z439" t="s">
        <v>396</v>
      </c>
      <c r="AA439" t="s">
        <v>396</v>
      </c>
      <c r="AB439" t="s">
        <v>396</v>
      </c>
      <c r="AC439" t="s">
        <v>396</v>
      </c>
      <c r="AD439" t="s">
        <v>396</v>
      </c>
      <c r="AE439" s="50">
        <v>0</v>
      </c>
      <c r="AF439" s="50">
        <v>0</v>
      </c>
      <c r="AG439" s="50">
        <v>0</v>
      </c>
      <c r="AH439" s="50">
        <v>0</v>
      </c>
      <c r="AI439" t="s">
        <v>396</v>
      </c>
      <c r="AJ439">
        <v>100</v>
      </c>
      <c r="AK439" t="s">
        <v>2763</v>
      </c>
      <c r="AL439">
        <v>200000</v>
      </c>
      <c r="AM439" t="s">
        <v>398</v>
      </c>
      <c r="AN439" t="s">
        <v>3304</v>
      </c>
      <c r="AO439" t="s">
        <v>3305</v>
      </c>
      <c r="AP439" t="s">
        <v>3305</v>
      </c>
    </row>
    <row r="440" spans="1:42" hidden="1" x14ac:dyDescent="0.25">
      <c r="A440" t="s">
        <v>3306</v>
      </c>
      <c r="B440" t="s">
        <v>3307</v>
      </c>
      <c r="C440" t="s">
        <v>388</v>
      </c>
      <c r="D440" t="s">
        <v>388</v>
      </c>
      <c r="E440" t="s">
        <v>389</v>
      </c>
      <c r="F440" t="s">
        <v>389</v>
      </c>
      <c r="G440" t="s">
        <v>390</v>
      </c>
      <c r="H440" s="50">
        <v>685814.32</v>
      </c>
      <c r="I440" s="50">
        <v>0</v>
      </c>
      <c r="J440" s="50">
        <v>685814.32</v>
      </c>
      <c r="K440" s="50">
        <v>0</v>
      </c>
      <c r="L440" s="50">
        <v>685814.32</v>
      </c>
      <c r="M440" s="50">
        <v>0</v>
      </c>
      <c r="N440" s="50">
        <v>0</v>
      </c>
      <c r="O440" s="50">
        <v>685814.32</v>
      </c>
      <c r="P440" s="50">
        <v>0</v>
      </c>
      <c r="Q440" s="50">
        <v>0</v>
      </c>
      <c r="R440" t="s">
        <v>3308</v>
      </c>
      <c r="S440" t="s">
        <v>2931</v>
      </c>
      <c r="T440" t="s">
        <v>3309</v>
      </c>
      <c r="U440" t="s">
        <v>394</v>
      </c>
      <c r="V440" t="s">
        <v>395</v>
      </c>
      <c r="W440" t="s">
        <v>396</v>
      </c>
      <c r="X440" t="s">
        <v>396</v>
      </c>
      <c r="Y440" t="s">
        <v>396</v>
      </c>
      <c r="Z440" t="s">
        <v>396</v>
      </c>
      <c r="AA440" t="s">
        <v>396</v>
      </c>
      <c r="AB440" t="s">
        <v>396</v>
      </c>
      <c r="AC440" t="s">
        <v>396</v>
      </c>
      <c r="AD440" t="s">
        <v>396</v>
      </c>
      <c r="AE440" s="50">
        <v>0</v>
      </c>
      <c r="AF440" s="50">
        <v>0</v>
      </c>
      <c r="AG440" s="50">
        <v>0</v>
      </c>
      <c r="AH440" s="50">
        <v>0</v>
      </c>
      <c r="AI440" t="s">
        <v>396</v>
      </c>
      <c r="AJ440">
        <v>95</v>
      </c>
      <c r="AK440" t="s">
        <v>3078</v>
      </c>
      <c r="AL440">
        <v>200000</v>
      </c>
      <c r="AM440" t="s">
        <v>398</v>
      </c>
      <c r="AN440" t="s">
        <v>3304</v>
      </c>
      <c r="AO440" t="s">
        <v>3310</v>
      </c>
      <c r="AP440" t="s">
        <v>3310</v>
      </c>
    </row>
    <row r="441" spans="1:42" hidden="1" x14ac:dyDescent="0.25">
      <c r="A441" t="s">
        <v>3311</v>
      </c>
      <c r="B441" t="s">
        <v>3312</v>
      </c>
      <c r="C441" t="s">
        <v>388</v>
      </c>
      <c r="D441" t="s">
        <v>388</v>
      </c>
      <c r="E441" t="s">
        <v>389</v>
      </c>
      <c r="F441" t="s">
        <v>389</v>
      </c>
      <c r="G441" t="s">
        <v>390</v>
      </c>
      <c r="H441" s="50">
        <v>3994900.8</v>
      </c>
      <c r="I441" s="50">
        <v>0</v>
      </c>
      <c r="J441" s="50">
        <v>3994900.8</v>
      </c>
      <c r="K441" s="50">
        <v>0</v>
      </c>
      <c r="L441" s="50">
        <v>3994900.8</v>
      </c>
      <c r="M441" s="50">
        <v>0</v>
      </c>
      <c r="N441" s="50">
        <v>0</v>
      </c>
      <c r="O441" s="50">
        <v>3994900.8</v>
      </c>
      <c r="P441" s="50">
        <v>0</v>
      </c>
      <c r="Q441" s="50">
        <v>0</v>
      </c>
      <c r="R441" t="s">
        <v>3313</v>
      </c>
      <c r="S441" t="s">
        <v>2931</v>
      </c>
      <c r="T441" t="s">
        <v>3314</v>
      </c>
      <c r="U441" t="s">
        <v>394</v>
      </c>
      <c r="V441" t="s">
        <v>395</v>
      </c>
      <c r="W441" t="s">
        <v>396</v>
      </c>
      <c r="X441" t="s">
        <v>396</v>
      </c>
      <c r="Y441" t="s">
        <v>396</v>
      </c>
      <c r="Z441" t="s">
        <v>396</v>
      </c>
      <c r="AA441" t="s">
        <v>396</v>
      </c>
      <c r="AB441" t="s">
        <v>396</v>
      </c>
      <c r="AC441" t="s">
        <v>396</v>
      </c>
      <c r="AD441" t="s">
        <v>396</v>
      </c>
      <c r="AE441" s="50">
        <v>0</v>
      </c>
      <c r="AF441" s="50">
        <v>0</v>
      </c>
      <c r="AG441" s="50">
        <v>0</v>
      </c>
      <c r="AH441" s="50">
        <v>0</v>
      </c>
      <c r="AI441" t="s">
        <v>396</v>
      </c>
      <c r="AJ441">
        <v>100</v>
      </c>
      <c r="AK441" t="s">
        <v>2763</v>
      </c>
      <c r="AL441">
        <v>200000</v>
      </c>
      <c r="AM441" t="s">
        <v>398</v>
      </c>
      <c r="AN441" t="s">
        <v>3304</v>
      </c>
      <c r="AO441" t="s">
        <v>3310</v>
      </c>
      <c r="AP441" t="s">
        <v>3310</v>
      </c>
    </row>
    <row r="442" spans="1:42" hidden="1" x14ac:dyDescent="0.25">
      <c r="A442" t="s">
        <v>3315</v>
      </c>
      <c r="B442" t="s">
        <v>3316</v>
      </c>
      <c r="C442" t="s">
        <v>388</v>
      </c>
      <c r="D442" t="s">
        <v>388</v>
      </c>
      <c r="E442" t="s">
        <v>389</v>
      </c>
      <c r="F442" t="s">
        <v>389</v>
      </c>
      <c r="G442" t="s">
        <v>390</v>
      </c>
      <c r="H442" s="50">
        <v>495859.4</v>
      </c>
      <c r="I442" s="50">
        <v>0</v>
      </c>
      <c r="J442" s="50">
        <v>495859.4</v>
      </c>
      <c r="K442" s="50">
        <v>0</v>
      </c>
      <c r="L442" s="50">
        <v>495859.4</v>
      </c>
      <c r="M442" s="50">
        <v>0</v>
      </c>
      <c r="N442" s="50">
        <v>0</v>
      </c>
      <c r="O442" s="50">
        <v>495859.4</v>
      </c>
      <c r="P442" s="50">
        <v>0</v>
      </c>
      <c r="Q442" s="50">
        <v>0</v>
      </c>
      <c r="R442" t="s">
        <v>3317</v>
      </c>
      <c r="S442" t="s">
        <v>2931</v>
      </c>
      <c r="T442" t="s">
        <v>2768</v>
      </c>
      <c r="U442" t="s">
        <v>394</v>
      </c>
      <c r="V442" t="s">
        <v>395</v>
      </c>
      <c r="W442" t="s">
        <v>396</v>
      </c>
      <c r="X442" t="s">
        <v>396</v>
      </c>
      <c r="Y442" t="s">
        <v>396</v>
      </c>
      <c r="Z442" t="s">
        <v>396</v>
      </c>
      <c r="AA442" t="s">
        <v>396</v>
      </c>
      <c r="AB442" t="s">
        <v>396</v>
      </c>
      <c r="AC442" t="s">
        <v>396</v>
      </c>
      <c r="AD442" t="s">
        <v>396</v>
      </c>
      <c r="AE442" s="50">
        <v>0</v>
      </c>
      <c r="AF442" s="50">
        <v>0</v>
      </c>
      <c r="AG442" s="50">
        <v>0</v>
      </c>
      <c r="AH442" s="50">
        <v>0</v>
      </c>
      <c r="AI442" t="s">
        <v>396</v>
      </c>
      <c r="AJ442">
        <v>100</v>
      </c>
      <c r="AK442" t="s">
        <v>2763</v>
      </c>
      <c r="AL442">
        <v>200000</v>
      </c>
      <c r="AM442" t="s">
        <v>398</v>
      </c>
      <c r="AN442" t="s">
        <v>3304</v>
      </c>
      <c r="AO442" t="s">
        <v>3305</v>
      </c>
      <c r="AP442" t="s">
        <v>3305</v>
      </c>
    </row>
    <row r="443" spans="1:42" hidden="1" x14ac:dyDescent="0.25">
      <c r="A443" t="s">
        <v>3318</v>
      </c>
      <c r="B443" t="s">
        <v>3319</v>
      </c>
      <c r="C443" t="s">
        <v>388</v>
      </c>
      <c r="D443" t="s">
        <v>388</v>
      </c>
      <c r="E443" t="s">
        <v>389</v>
      </c>
      <c r="F443" t="s">
        <v>389</v>
      </c>
      <c r="G443" t="s">
        <v>390</v>
      </c>
      <c r="H443" s="50">
        <v>16981.240000000002</v>
      </c>
      <c r="I443" s="50">
        <v>0</v>
      </c>
      <c r="J443" s="50">
        <v>16981.240000000002</v>
      </c>
      <c r="K443" s="50">
        <v>0</v>
      </c>
      <c r="L443" s="50">
        <v>16981.240000000002</v>
      </c>
      <c r="M443" s="50">
        <v>0</v>
      </c>
      <c r="N443" s="50">
        <v>0</v>
      </c>
      <c r="O443" s="50">
        <v>16981.240000000002</v>
      </c>
      <c r="P443" s="50">
        <v>0</v>
      </c>
      <c r="Q443" s="50">
        <v>0</v>
      </c>
      <c r="R443" t="s">
        <v>3320</v>
      </c>
      <c r="S443" t="s">
        <v>2980</v>
      </c>
      <c r="T443" t="s">
        <v>3176</v>
      </c>
      <c r="U443" t="s">
        <v>394</v>
      </c>
      <c r="V443" t="s">
        <v>395</v>
      </c>
      <c r="W443" t="s">
        <v>396</v>
      </c>
      <c r="X443" t="s">
        <v>396</v>
      </c>
      <c r="Y443" t="s">
        <v>396</v>
      </c>
      <c r="Z443" t="s">
        <v>396</v>
      </c>
      <c r="AA443" t="s">
        <v>396</v>
      </c>
      <c r="AB443" t="s">
        <v>396</v>
      </c>
      <c r="AC443" t="s">
        <v>396</v>
      </c>
      <c r="AD443" t="s">
        <v>396</v>
      </c>
      <c r="AE443" s="50">
        <v>0</v>
      </c>
      <c r="AF443" s="50">
        <v>0</v>
      </c>
      <c r="AG443" s="50">
        <v>0</v>
      </c>
      <c r="AH443" s="50">
        <v>0</v>
      </c>
      <c r="AI443" t="s">
        <v>396</v>
      </c>
      <c r="AJ443">
        <v>100</v>
      </c>
      <c r="AK443" t="s">
        <v>3176</v>
      </c>
      <c r="AL443">
        <v>200000</v>
      </c>
      <c r="AM443" t="s">
        <v>398</v>
      </c>
      <c r="AN443" t="s">
        <v>3304</v>
      </c>
      <c r="AO443" t="s">
        <v>3310</v>
      </c>
      <c r="AP443" t="s">
        <v>3310</v>
      </c>
    </row>
    <row r="444" spans="1:42" hidden="1" x14ac:dyDescent="0.25">
      <c r="A444" t="s">
        <v>3321</v>
      </c>
      <c r="B444" t="s">
        <v>3322</v>
      </c>
      <c r="C444" t="s">
        <v>15</v>
      </c>
      <c r="D444" t="s">
        <v>3323</v>
      </c>
      <c r="E444" t="s">
        <v>178</v>
      </c>
      <c r="F444" t="s">
        <v>389</v>
      </c>
      <c r="G444" t="s">
        <v>2927</v>
      </c>
      <c r="H444" s="50">
        <v>599977.88</v>
      </c>
      <c r="I444" s="50">
        <v>599977.88</v>
      </c>
      <c r="J444" s="50">
        <v>599977.86</v>
      </c>
      <c r="K444" s="50">
        <v>0</v>
      </c>
      <c r="L444" s="50">
        <v>599977.86</v>
      </c>
      <c r="M444" s="50">
        <v>0.02</v>
      </c>
      <c r="N444" s="50">
        <v>599977.88</v>
      </c>
      <c r="O444" s="50">
        <v>0</v>
      </c>
      <c r="P444" s="50">
        <v>0</v>
      </c>
      <c r="Q444" s="50">
        <v>0</v>
      </c>
      <c r="R444" t="s">
        <v>3324</v>
      </c>
      <c r="S444" t="s">
        <v>2941</v>
      </c>
      <c r="T444" t="s">
        <v>3325</v>
      </c>
      <c r="U444" t="s">
        <v>476</v>
      </c>
      <c r="V444" t="s">
        <v>477</v>
      </c>
      <c r="W444" t="s">
        <v>608</v>
      </c>
      <c r="X444" t="s">
        <v>3326</v>
      </c>
      <c r="Y444" t="s">
        <v>2618</v>
      </c>
      <c r="Z444" t="s">
        <v>2619</v>
      </c>
      <c r="AA444" t="s">
        <v>3051</v>
      </c>
      <c r="AB444" t="s">
        <v>3051</v>
      </c>
      <c r="AC444" t="s">
        <v>3047</v>
      </c>
      <c r="AD444" t="s">
        <v>2778</v>
      </c>
      <c r="AE444" s="50">
        <v>30</v>
      </c>
      <c r="AF444" s="50">
        <v>179993.36</v>
      </c>
      <c r="AG444" s="50">
        <v>599977.88</v>
      </c>
      <c r="AH444" s="50">
        <v>0</v>
      </c>
      <c r="AI444" t="s">
        <v>396</v>
      </c>
      <c r="AJ444">
        <v>100</v>
      </c>
      <c r="AK444" t="s">
        <v>2888</v>
      </c>
      <c r="AL444">
        <v>233</v>
      </c>
      <c r="AM444" t="s">
        <v>398</v>
      </c>
      <c r="AN444" t="s">
        <v>957</v>
      </c>
      <c r="AO444" t="s">
        <v>958</v>
      </c>
      <c r="AP444" t="s">
        <v>958</v>
      </c>
    </row>
    <row r="445" spans="1:42" hidden="1" x14ac:dyDescent="0.25">
      <c r="A445" t="s">
        <v>3327</v>
      </c>
      <c r="B445" t="s">
        <v>3328</v>
      </c>
      <c r="C445" t="s">
        <v>15</v>
      </c>
      <c r="D445" t="s">
        <v>3329</v>
      </c>
      <c r="E445" t="s">
        <v>178</v>
      </c>
      <c r="F445" t="s">
        <v>389</v>
      </c>
      <c r="G445" t="s">
        <v>2927</v>
      </c>
      <c r="H445" s="50">
        <v>598305.16</v>
      </c>
      <c r="I445" s="50">
        <v>598305.16</v>
      </c>
      <c r="J445" s="50">
        <v>598305.16</v>
      </c>
      <c r="K445" s="50">
        <v>0</v>
      </c>
      <c r="L445" s="50">
        <v>598305.16</v>
      </c>
      <c r="M445" s="50">
        <v>0</v>
      </c>
      <c r="N445" s="50">
        <v>598305.16</v>
      </c>
      <c r="O445" s="50">
        <v>0</v>
      </c>
      <c r="P445" s="50">
        <v>0</v>
      </c>
      <c r="Q445" s="50">
        <v>0</v>
      </c>
      <c r="R445" t="s">
        <v>3330</v>
      </c>
      <c r="S445" t="s">
        <v>2941</v>
      </c>
      <c r="T445" t="s">
        <v>3325</v>
      </c>
      <c r="U445" t="s">
        <v>476</v>
      </c>
      <c r="V445" t="s">
        <v>477</v>
      </c>
      <c r="W445" t="s">
        <v>608</v>
      </c>
      <c r="X445" t="s">
        <v>3331</v>
      </c>
      <c r="Y445" t="s">
        <v>2604</v>
      </c>
      <c r="Z445" t="s">
        <v>2605</v>
      </c>
      <c r="AA445" t="s">
        <v>2769</v>
      </c>
      <c r="AB445" t="s">
        <v>3051</v>
      </c>
      <c r="AC445" t="s">
        <v>3047</v>
      </c>
      <c r="AD445" t="s">
        <v>2778</v>
      </c>
      <c r="AE445" s="50">
        <v>30</v>
      </c>
      <c r="AF445" s="50">
        <v>179491.54</v>
      </c>
      <c r="AG445" s="50">
        <v>598305.16</v>
      </c>
      <c r="AH445" s="50">
        <v>0</v>
      </c>
      <c r="AI445" t="s">
        <v>396</v>
      </c>
      <c r="AJ445">
        <v>100</v>
      </c>
      <c r="AK445" t="s">
        <v>3254</v>
      </c>
      <c r="AL445">
        <v>102</v>
      </c>
      <c r="AM445" t="s">
        <v>398</v>
      </c>
      <c r="AN445" t="s">
        <v>957</v>
      </c>
      <c r="AO445" t="s">
        <v>958</v>
      </c>
      <c r="AP445" t="s">
        <v>958</v>
      </c>
    </row>
    <row r="446" spans="1:42" hidden="1" x14ac:dyDescent="0.25">
      <c r="A446" t="s">
        <v>3332</v>
      </c>
      <c r="B446" t="s">
        <v>3333</v>
      </c>
      <c r="C446" t="s">
        <v>15</v>
      </c>
      <c r="D446" t="s">
        <v>3334</v>
      </c>
      <c r="E446" t="s">
        <v>178</v>
      </c>
      <c r="F446" t="s">
        <v>389</v>
      </c>
      <c r="G446" t="s">
        <v>2927</v>
      </c>
      <c r="H446" s="50">
        <v>599970.15</v>
      </c>
      <c r="I446" s="50">
        <v>599970.15</v>
      </c>
      <c r="J446" s="50">
        <v>599970.15</v>
      </c>
      <c r="K446" s="50">
        <v>0</v>
      </c>
      <c r="L446" s="50">
        <v>599970.15</v>
      </c>
      <c r="M446" s="50">
        <v>0</v>
      </c>
      <c r="N446" s="50">
        <v>599970.15</v>
      </c>
      <c r="O446" s="50">
        <v>0</v>
      </c>
      <c r="P446" s="50">
        <v>0</v>
      </c>
      <c r="Q446" s="50">
        <v>0</v>
      </c>
      <c r="R446" t="s">
        <v>3335</v>
      </c>
      <c r="S446" t="s">
        <v>2941</v>
      </c>
      <c r="T446" t="s">
        <v>3325</v>
      </c>
      <c r="U446" t="s">
        <v>476</v>
      </c>
      <c r="V446" t="s">
        <v>477</v>
      </c>
      <c r="W446" t="s">
        <v>608</v>
      </c>
      <c r="X446" t="s">
        <v>3336</v>
      </c>
      <c r="Y446" t="s">
        <v>3337</v>
      </c>
      <c r="Z446" t="s">
        <v>3338</v>
      </c>
      <c r="AA446" t="s">
        <v>3051</v>
      </c>
      <c r="AB446" t="s">
        <v>3051</v>
      </c>
      <c r="AC446" t="s">
        <v>3047</v>
      </c>
      <c r="AD446" t="s">
        <v>2778</v>
      </c>
      <c r="AE446" s="50">
        <v>30</v>
      </c>
      <c r="AF446" s="50">
        <v>179991.04000000001</v>
      </c>
      <c r="AG446" s="50">
        <v>599970.15</v>
      </c>
      <c r="AH446" s="50">
        <v>0</v>
      </c>
      <c r="AI446" t="s">
        <v>396</v>
      </c>
      <c r="AJ446">
        <v>100</v>
      </c>
      <c r="AK446" t="s">
        <v>3254</v>
      </c>
      <c r="AL446">
        <v>340</v>
      </c>
      <c r="AM446" t="s">
        <v>398</v>
      </c>
      <c r="AN446" t="s">
        <v>957</v>
      </c>
      <c r="AO446" t="s">
        <v>958</v>
      </c>
      <c r="AP446" t="s">
        <v>958</v>
      </c>
    </row>
    <row r="447" spans="1:42" hidden="1" x14ac:dyDescent="0.25">
      <c r="A447" t="s">
        <v>3339</v>
      </c>
      <c r="B447" t="s">
        <v>3340</v>
      </c>
      <c r="C447" t="s">
        <v>15</v>
      </c>
      <c r="D447" t="s">
        <v>3341</v>
      </c>
      <c r="E447" t="s">
        <v>178</v>
      </c>
      <c r="F447" t="s">
        <v>389</v>
      </c>
      <c r="G447" t="s">
        <v>2927</v>
      </c>
      <c r="H447" s="50">
        <v>559999.89</v>
      </c>
      <c r="I447" s="50">
        <v>559999.89</v>
      </c>
      <c r="J447" s="50">
        <v>559999.88</v>
      </c>
      <c r="K447" s="50">
        <v>0</v>
      </c>
      <c r="L447" s="50">
        <v>559999.88</v>
      </c>
      <c r="M447" s="50">
        <v>0.01</v>
      </c>
      <c r="N447" s="50">
        <v>559999.89</v>
      </c>
      <c r="O447" s="50">
        <v>0</v>
      </c>
      <c r="P447" s="50">
        <v>0</v>
      </c>
      <c r="Q447" s="50">
        <v>0</v>
      </c>
      <c r="R447" t="s">
        <v>3342</v>
      </c>
      <c r="S447" t="s">
        <v>2941</v>
      </c>
      <c r="T447" t="s">
        <v>3343</v>
      </c>
      <c r="U447" t="s">
        <v>476</v>
      </c>
      <c r="V447" t="s">
        <v>477</v>
      </c>
      <c r="W447" t="s">
        <v>608</v>
      </c>
      <c r="X447" t="s">
        <v>3344</v>
      </c>
      <c r="Y447" t="s">
        <v>3345</v>
      </c>
      <c r="Z447" t="s">
        <v>3346</v>
      </c>
      <c r="AA447" t="s">
        <v>3051</v>
      </c>
      <c r="AB447" t="s">
        <v>3051</v>
      </c>
      <c r="AC447" t="s">
        <v>3047</v>
      </c>
      <c r="AD447" t="s">
        <v>2778</v>
      </c>
      <c r="AE447" s="50">
        <v>30</v>
      </c>
      <c r="AF447" s="50">
        <v>167999.96</v>
      </c>
      <c r="AG447" s="50">
        <v>559999.89</v>
      </c>
      <c r="AH447" s="50">
        <v>0</v>
      </c>
      <c r="AI447" t="s">
        <v>396</v>
      </c>
      <c r="AJ447">
        <v>100</v>
      </c>
      <c r="AK447" t="s">
        <v>3254</v>
      </c>
      <c r="AL447">
        <v>251</v>
      </c>
      <c r="AM447" t="s">
        <v>398</v>
      </c>
      <c r="AN447" t="s">
        <v>957</v>
      </c>
      <c r="AO447" t="s">
        <v>958</v>
      </c>
      <c r="AP447" t="s">
        <v>958</v>
      </c>
    </row>
    <row r="448" spans="1:42" hidden="1" x14ac:dyDescent="0.25">
      <c r="A448" t="s">
        <v>3347</v>
      </c>
      <c r="B448" t="s">
        <v>3348</v>
      </c>
      <c r="C448" t="s">
        <v>15</v>
      </c>
      <c r="D448" t="s">
        <v>21</v>
      </c>
      <c r="E448" t="s">
        <v>178</v>
      </c>
      <c r="F448" t="s">
        <v>389</v>
      </c>
      <c r="G448" t="s">
        <v>2927</v>
      </c>
      <c r="H448" s="50">
        <v>598041</v>
      </c>
      <c r="I448" s="50">
        <v>598041</v>
      </c>
      <c r="J448" s="50">
        <v>598041</v>
      </c>
      <c r="K448" s="50">
        <v>0</v>
      </c>
      <c r="L448" s="50">
        <v>598041</v>
      </c>
      <c r="M448" s="50">
        <v>0</v>
      </c>
      <c r="N448" s="50">
        <v>598041</v>
      </c>
      <c r="O448" s="50">
        <v>0</v>
      </c>
      <c r="P448" s="50">
        <v>0</v>
      </c>
      <c r="Q448" s="50">
        <v>0</v>
      </c>
      <c r="R448" t="s">
        <v>3349</v>
      </c>
      <c r="S448" t="s">
        <v>2941</v>
      </c>
      <c r="T448" t="s">
        <v>3350</v>
      </c>
      <c r="U448" t="s">
        <v>476</v>
      </c>
      <c r="V448" t="s">
        <v>477</v>
      </c>
      <c r="W448" t="s">
        <v>608</v>
      </c>
      <c r="X448" t="s">
        <v>3351</v>
      </c>
      <c r="Y448" t="s">
        <v>3352</v>
      </c>
      <c r="Z448" t="s">
        <v>507</v>
      </c>
      <c r="AA448" t="s">
        <v>3343</v>
      </c>
      <c r="AB448" t="s">
        <v>3051</v>
      </c>
      <c r="AC448" t="s">
        <v>3047</v>
      </c>
      <c r="AD448" t="s">
        <v>2778</v>
      </c>
      <c r="AE448" s="50">
        <v>30</v>
      </c>
      <c r="AF448" s="50">
        <v>179412.3</v>
      </c>
      <c r="AG448" s="50">
        <v>598041</v>
      </c>
      <c r="AH448" s="50">
        <v>0</v>
      </c>
      <c r="AI448" t="s">
        <v>396</v>
      </c>
      <c r="AJ448">
        <v>100</v>
      </c>
      <c r="AK448" t="s">
        <v>3254</v>
      </c>
      <c r="AL448">
        <v>383</v>
      </c>
      <c r="AM448" t="s">
        <v>398</v>
      </c>
      <c r="AN448" t="s">
        <v>957</v>
      </c>
      <c r="AO448" t="s">
        <v>958</v>
      </c>
      <c r="AP448" t="s">
        <v>958</v>
      </c>
    </row>
    <row r="449" spans="1:42" hidden="1" x14ac:dyDescent="0.25">
      <c r="A449" t="s">
        <v>3353</v>
      </c>
      <c r="B449" t="s">
        <v>3354</v>
      </c>
      <c r="C449" t="s">
        <v>15</v>
      </c>
      <c r="D449" t="s">
        <v>20</v>
      </c>
      <c r="E449" t="s">
        <v>178</v>
      </c>
      <c r="F449" t="s">
        <v>389</v>
      </c>
      <c r="G449" t="s">
        <v>2927</v>
      </c>
      <c r="H449" s="50">
        <v>596506.03</v>
      </c>
      <c r="I449" s="50">
        <v>596506.03</v>
      </c>
      <c r="J449" s="50">
        <v>596506.03</v>
      </c>
      <c r="K449" s="50">
        <v>0</v>
      </c>
      <c r="L449" s="50">
        <v>596506.03</v>
      </c>
      <c r="M449" s="50">
        <v>0</v>
      </c>
      <c r="N449" s="50">
        <v>596506.03</v>
      </c>
      <c r="O449" s="50">
        <v>0</v>
      </c>
      <c r="P449" s="50">
        <v>0</v>
      </c>
      <c r="Q449" s="50">
        <v>0</v>
      </c>
      <c r="R449" t="s">
        <v>3355</v>
      </c>
      <c r="S449" t="s">
        <v>2941</v>
      </c>
      <c r="T449" t="s">
        <v>3343</v>
      </c>
      <c r="U449" t="s">
        <v>476</v>
      </c>
      <c r="V449" t="s">
        <v>477</v>
      </c>
      <c r="W449" t="s">
        <v>608</v>
      </c>
      <c r="X449" t="s">
        <v>3356</v>
      </c>
      <c r="Y449" t="s">
        <v>655</v>
      </c>
      <c r="Z449" t="s">
        <v>656</v>
      </c>
      <c r="AA449" t="s">
        <v>3051</v>
      </c>
      <c r="AB449" t="s">
        <v>3051</v>
      </c>
      <c r="AC449" t="s">
        <v>3047</v>
      </c>
      <c r="AD449" t="s">
        <v>2778</v>
      </c>
      <c r="AE449" s="50">
        <v>30</v>
      </c>
      <c r="AF449" s="50">
        <v>178951.8</v>
      </c>
      <c r="AG449" s="50">
        <v>596506.03</v>
      </c>
      <c r="AH449" s="50">
        <v>0</v>
      </c>
      <c r="AI449" t="s">
        <v>396</v>
      </c>
      <c r="AJ449">
        <v>100</v>
      </c>
      <c r="AK449" t="s">
        <v>3254</v>
      </c>
      <c r="AL449">
        <v>428</v>
      </c>
      <c r="AM449" t="s">
        <v>398</v>
      </c>
      <c r="AN449" t="s">
        <v>957</v>
      </c>
      <c r="AO449" t="s">
        <v>958</v>
      </c>
      <c r="AP449" t="s">
        <v>958</v>
      </c>
    </row>
    <row r="450" spans="1:42" hidden="1" x14ac:dyDescent="0.25">
      <c r="A450" t="s">
        <v>3357</v>
      </c>
      <c r="B450" t="s">
        <v>3358</v>
      </c>
      <c r="C450" t="s">
        <v>15</v>
      </c>
      <c r="D450" t="s">
        <v>2601</v>
      </c>
      <c r="E450" t="s">
        <v>178</v>
      </c>
      <c r="F450" t="s">
        <v>389</v>
      </c>
      <c r="G450" t="s">
        <v>2927</v>
      </c>
      <c r="H450" s="50">
        <v>599999.98</v>
      </c>
      <c r="I450" s="50">
        <v>599999.98</v>
      </c>
      <c r="J450" s="50">
        <v>599999.98</v>
      </c>
      <c r="K450" s="50">
        <v>0</v>
      </c>
      <c r="L450" s="50">
        <v>599999.98</v>
      </c>
      <c r="M450" s="50">
        <v>0</v>
      </c>
      <c r="N450" s="50">
        <v>599999.98</v>
      </c>
      <c r="O450" s="50">
        <v>0</v>
      </c>
      <c r="P450" s="50">
        <v>0</v>
      </c>
      <c r="Q450" s="50">
        <v>0</v>
      </c>
      <c r="R450" t="s">
        <v>3359</v>
      </c>
      <c r="S450" t="s">
        <v>2941</v>
      </c>
      <c r="T450" t="s">
        <v>3343</v>
      </c>
      <c r="U450" t="s">
        <v>476</v>
      </c>
      <c r="V450" t="s">
        <v>477</v>
      </c>
      <c r="W450" t="s">
        <v>608</v>
      </c>
      <c r="X450" t="s">
        <v>3360</v>
      </c>
      <c r="Y450" t="s">
        <v>3361</v>
      </c>
      <c r="Z450" t="s">
        <v>3362</v>
      </c>
      <c r="AA450" t="s">
        <v>3051</v>
      </c>
      <c r="AB450" t="s">
        <v>3051</v>
      </c>
      <c r="AC450" t="s">
        <v>3047</v>
      </c>
      <c r="AD450" t="s">
        <v>2778</v>
      </c>
      <c r="AE450" s="50">
        <v>30</v>
      </c>
      <c r="AF450" s="50">
        <v>179999.99</v>
      </c>
      <c r="AG450" s="50">
        <v>599999.98</v>
      </c>
      <c r="AH450" s="50">
        <v>0</v>
      </c>
      <c r="AI450" t="s">
        <v>396</v>
      </c>
      <c r="AJ450">
        <v>100</v>
      </c>
      <c r="AK450" t="s">
        <v>3254</v>
      </c>
      <c r="AL450">
        <v>538</v>
      </c>
      <c r="AM450" t="s">
        <v>398</v>
      </c>
      <c r="AN450" t="s">
        <v>957</v>
      </c>
      <c r="AO450" t="s">
        <v>958</v>
      </c>
      <c r="AP450" t="s">
        <v>958</v>
      </c>
    </row>
    <row r="451" spans="1:42" hidden="1" x14ac:dyDescent="0.25">
      <c r="A451" t="s">
        <v>3363</v>
      </c>
      <c r="B451" t="s">
        <v>3364</v>
      </c>
      <c r="C451" t="s">
        <v>15</v>
      </c>
      <c r="D451" t="s">
        <v>2298</v>
      </c>
      <c r="E451" t="s">
        <v>178</v>
      </c>
      <c r="F451" t="s">
        <v>389</v>
      </c>
      <c r="G451" t="s">
        <v>2927</v>
      </c>
      <c r="H451" s="50">
        <v>628507.4</v>
      </c>
      <c r="I451" s="50">
        <v>628507.4</v>
      </c>
      <c r="J451" s="50">
        <v>628507.4</v>
      </c>
      <c r="K451" s="50">
        <v>0</v>
      </c>
      <c r="L451" s="50">
        <v>628507.4</v>
      </c>
      <c r="M451" s="50">
        <v>0</v>
      </c>
      <c r="N451" s="50">
        <v>628507.4</v>
      </c>
      <c r="O451" s="50">
        <v>0</v>
      </c>
      <c r="P451" s="50">
        <v>0</v>
      </c>
      <c r="Q451" s="50">
        <v>0</v>
      </c>
      <c r="R451" t="s">
        <v>3365</v>
      </c>
      <c r="S451" t="s">
        <v>2941</v>
      </c>
      <c r="T451" t="s">
        <v>3343</v>
      </c>
      <c r="U451" t="s">
        <v>476</v>
      </c>
      <c r="V451" t="s">
        <v>477</v>
      </c>
      <c r="W451" t="s">
        <v>608</v>
      </c>
      <c r="X451" t="s">
        <v>3366</v>
      </c>
      <c r="Y451" t="s">
        <v>1822</v>
      </c>
      <c r="Z451" t="s">
        <v>1823</v>
      </c>
      <c r="AA451" t="s">
        <v>3051</v>
      </c>
      <c r="AB451" t="s">
        <v>3051</v>
      </c>
      <c r="AC451" t="s">
        <v>3047</v>
      </c>
      <c r="AD451" t="s">
        <v>2778</v>
      </c>
      <c r="AE451" s="50">
        <v>30</v>
      </c>
      <c r="AF451" s="50">
        <v>188552.22</v>
      </c>
      <c r="AG451" s="50">
        <v>628507.4</v>
      </c>
      <c r="AH451" s="50">
        <v>0</v>
      </c>
      <c r="AI451" t="s">
        <v>396</v>
      </c>
      <c r="AJ451">
        <v>100</v>
      </c>
      <c r="AK451" t="s">
        <v>3254</v>
      </c>
      <c r="AL451">
        <v>325</v>
      </c>
      <c r="AM451" t="s">
        <v>398</v>
      </c>
      <c r="AN451" t="s">
        <v>957</v>
      </c>
      <c r="AO451" t="s">
        <v>958</v>
      </c>
      <c r="AP451" t="s">
        <v>958</v>
      </c>
    </row>
    <row r="452" spans="1:42" hidden="1" x14ac:dyDescent="0.25">
      <c r="A452" t="s">
        <v>3367</v>
      </c>
      <c r="B452" t="s">
        <v>3368</v>
      </c>
      <c r="C452" t="s">
        <v>15</v>
      </c>
      <c r="D452" t="s">
        <v>3369</v>
      </c>
      <c r="E452" t="s">
        <v>178</v>
      </c>
      <c r="F452" t="s">
        <v>389</v>
      </c>
      <c r="G452" t="s">
        <v>390</v>
      </c>
      <c r="H452" s="50">
        <v>2138848.62</v>
      </c>
      <c r="I452" s="50">
        <v>2138848.62</v>
      </c>
      <c r="J452" s="50">
        <v>2138848.62</v>
      </c>
      <c r="K452" s="50">
        <v>0</v>
      </c>
      <c r="L452" s="50">
        <v>2138848.62</v>
      </c>
      <c r="M452" s="50">
        <v>0</v>
      </c>
      <c r="N452" s="50">
        <v>0</v>
      </c>
      <c r="O452" s="50">
        <v>2138848.62</v>
      </c>
      <c r="P452" s="50">
        <v>0</v>
      </c>
      <c r="Q452" s="50">
        <v>0</v>
      </c>
      <c r="R452" t="s">
        <v>3370</v>
      </c>
      <c r="S452" t="s">
        <v>2941</v>
      </c>
      <c r="T452" t="s">
        <v>1957</v>
      </c>
      <c r="U452" t="s">
        <v>476</v>
      </c>
      <c r="V452" t="s">
        <v>477</v>
      </c>
      <c r="W452" t="s">
        <v>617</v>
      </c>
      <c r="X452" t="s">
        <v>3371</v>
      </c>
      <c r="Y452" t="s">
        <v>3372</v>
      </c>
      <c r="Z452" t="s">
        <v>3373</v>
      </c>
      <c r="AA452" t="s">
        <v>3175</v>
      </c>
      <c r="AB452" t="s">
        <v>3374</v>
      </c>
      <c r="AC452" t="s">
        <v>3375</v>
      </c>
      <c r="AD452" t="s">
        <v>3376</v>
      </c>
      <c r="AE452" s="50">
        <v>30</v>
      </c>
      <c r="AF452" s="50">
        <v>641654.57999999996</v>
      </c>
      <c r="AG452" s="50">
        <v>2138848.62</v>
      </c>
      <c r="AH452" s="50">
        <v>0</v>
      </c>
      <c r="AI452" t="s">
        <v>396</v>
      </c>
      <c r="AJ452">
        <v>100</v>
      </c>
      <c r="AK452" t="s">
        <v>2915</v>
      </c>
      <c r="AL452">
        <v>437</v>
      </c>
      <c r="AM452" t="s">
        <v>398</v>
      </c>
      <c r="AN452" t="s">
        <v>957</v>
      </c>
      <c r="AO452" t="s">
        <v>958</v>
      </c>
      <c r="AP452" t="s">
        <v>958</v>
      </c>
    </row>
    <row r="453" spans="1:42" hidden="1" x14ac:dyDescent="0.25">
      <c r="A453" t="s">
        <v>3377</v>
      </c>
      <c r="B453" t="s">
        <v>3378</v>
      </c>
      <c r="C453" t="s">
        <v>15</v>
      </c>
      <c r="D453" t="s">
        <v>23</v>
      </c>
      <c r="E453" t="s">
        <v>178</v>
      </c>
      <c r="F453" t="s">
        <v>389</v>
      </c>
      <c r="G453" t="s">
        <v>2927</v>
      </c>
      <c r="H453" s="50">
        <v>599275.86</v>
      </c>
      <c r="I453" s="50">
        <v>599275.86</v>
      </c>
      <c r="J453" s="50">
        <v>599275.86</v>
      </c>
      <c r="K453" s="50">
        <v>0</v>
      </c>
      <c r="L453" s="50">
        <v>599275.86</v>
      </c>
      <c r="M453" s="50">
        <v>0</v>
      </c>
      <c r="N453" s="50">
        <v>599275.86</v>
      </c>
      <c r="O453" s="50">
        <v>0</v>
      </c>
      <c r="P453" s="50">
        <v>0</v>
      </c>
      <c r="Q453" s="50">
        <v>0</v>
      </c>
      <c r="R453" t="s">
        <v>3379</v>
      </c>
      <c r="S453" t="s">
        <v>2941</v>
      </c>
      <c r="T453" t="s">
        <v>3343</v>
      </c>
      <c r="U453" t="s">
        <v>476</v>
      </c>
      <c r="V453" t="s">
        <v>477</v>
      </c>
      <c r="W453" t="s">
        <v>608</v>
      </c>
      <c r="X453" t="s">
        <v>3380</v>
      </c>
      <c r="Y453" t="s">
        <v>2589</v>
      </c>
      <c r="Z453" t="s">
        <v>2590</v>
      </c>
      <c r="AA453" t="s">
        <v>2913</v>
      </c>
      <c r="AB453" t="s">
        <v>2913</v>
      </c>
      <c r="AC453" t="s">
        <v>3047</v>
      </c>
      <c r="AD453" t="s">
        <v>2778</v>
      </c>
      <c r="AE453" s="50">
        <v>30</v>
      </c>
      <c r="AF453" s="50">
        <v>179782.75</v>
      </c>
      <c r="AG453" s="50">
        <v>599275.86</v>
      </c>
      <c r="AH453" s="50">
        <v>0</v>
      </c>
      <c r="AI453" t="s">
        <v>396</v>
      </c>
      <c r="AJ453">
        <v>100</v>
      </c>
      <c r="AK453" t="s">
        <v>3254</v>
      </c>
      <c r="AL453">
        <v>1166</v>
      </c>
      <c r="AM453" t="s">
        <v>398</v>
      </c>
      <c r="AN453" t="s">
        <v>957</v>
      </c>
      <c r="AO453" t="s">
        <v>958</v>
      </c>
      <c r="AP453" t="s">
        <v>958</v>
      </c>
    </row>
    <row r="454" spans="1:42" hidden="1" x14ac:dyDescent="0.25">
      <c r="A454" t="s">
        <v>3381</v>
      </c>
      <c r="B454" t="s">
        <v>3382</v>
      </c>
      <c r="C454" t="s">
        <v>15</v>
      </c>
      <c r="D454" t="s">
        <v>3383</v>
      </c>
      <c r="E454" t="s">
        <v>178</v>
      </c>
      <c r="F454" t="s">
        <v>389</v>
      </c>
      <c r="G454" t="s">
        <v>2927</v>
      </c>
      <c r="H454" s="50">
        <v>598898.82999999996</v>
      </c>
      <c r="I454" s="50">
        <v>598898.82999999996</v>
      </c>
      <c r="J454" s="50">
        <v>598898.82999999996</v>
      </c>
      <c r="K454" s="50">
        <v>0</v>
      </c>
      <c r="L454" s="50">
        <v>598898.82999999996</v>
      </c>
      <c r="M454" s="50">
        <v>0</v>
      </c>
      <c r="N454" s="50">
        <v>598898.82999999996</v>
      </c>
      <c r="O454" s="50">
        <v>0</v>
      </c>
      <c r="P454" s="50">
        <v>0</v>
      </c>
      <c r="Q454" s="50">
        <v>0</v>
      </c>
      <c r="R454" t="s">
        <v>3384</v>
      </c>
      <c r="S454" t="s">
        <v>2941</v>
      </c>
      <c r="T454" t="s">
        <v>3385</v>
      </c>
      <c r="U454" t="s">
        <v>476</v>
      </c>
      <c r="V454" t="s">
        <v>477</v>
      </c>
      <c r="W454" t="s">
        <v>608</v>
      </c>
      <c r="X454" t="s">
        <v>3386</v>
      </c>
      <c r="Y454" t="s">
        <v>3387</v>
      </c>
      <c r="Z454" t="s">
        <v>3388</v>
      </c>
      <c r="AA454" t="s">
        <v>2913</v>
      </c>
      <c r="AB454" t="s">
        <v>2913</v>
      </c>
      <c r="AC454" t="s">
        <v>3047</v>
      </c>
      <c r="AD454" t="s">
        <v>2778</v>
      </c>
      <c r="AE454" s="50">
        <v>30</v>
      </c>
      <c r="AF454" s="50">
        <v>179669.64</v>
      </c>
      <c r="AG454" s="50">
        <v>598898.82999999996</v>
      </c>
      <c r="AH454" s="50">
        <v>0</v>
      </c>
      <c r="AI454" t="s">
        <v>396</v>
      </c>
      <c r="AJ454">
        <v>100</v>
      </c>
      <c r="AK454" t="s">
        <v>2961</v>
      </c>
      <c r="AL454">
        <v>560</v>
      </c>
      <c r="AM454" t="s">
        <v>398</v>
      </c>
      <c r="AN454" t="s">
        <v>957</v>
      </c>
      <c r="AO454" t="s">
        <v>958</v>
      </c>
      <c r="AP454" t="s">
        <v>958</v>
      </c>
    </row>
    <row r="455" spans="1:42" hidden="1" x14ac:dyDescent="0.25">
      <c r="A455" t="s">
        <v>3389</v>
      </c>
      <c r="B455" t="s">
        <v>3390</v>
      </c>
      <c r="C455" t="s">
        <v>15</v>
      </c>
      <c r="D455" t="s">
        <v>2918</v>
      </c>
      <c r="E455" t="s">
        <v>178</v>
      </c>
      <c r="F455" t="s">
        <v>389</v>
      </c>
      <c r="G455" t="s">
        <v>2927</v>
      </c>
      <c r="H455" s="50">
        <v>599999.99</v>
      </c>
      <c r="I455" s="50">
        <v>599999.99</v>
      </c>
      <c r="J455" s="50">
        <v>599999.99</v>
      </c>
      <c r="K455" s="50">
        <v>0</v>
      </c>
      <c r="L455" s="50">
        <v>599999.99</v>
      </c>
      <c r="M455" s="50">
        <v>0</v>
      </c>
      <c r="N455" s="50">
        <v>599999.99</v>
      </c>
      <c r="O455" s="50">
        <v>0</v>
      </c>
      <c r="P455" s="50">
        <v>0</v>
      </c>
      <c r="Q455" s="50">
        <v>0</v>
      </c>
      <c r="R455" t="s">
        <v>3391</v>
      </c>
      <c r="S455" t="s">
        <v>2941</v>
      </c>
      <c r="T455" t="s">
        <v>3343</v>
      </c>
      <c r="U455" t="s">
        <v>476</v>
      </c>
      <c r="V455" t="s">
        <v>477</v>
      </c>
      <c r="W455" t="s">
        <v>608</v>
      </c>
      <c r="X455" t="s">
        <v>3392</v>
      </c>
      <c r="Y455" t="s">
        <v>3393</v>
      </c>
      <c r="Z455" t="s">
        <v>3394</v>
      </c>
      <c r="AA455" t="s">
        <v>2913</v>
      </c>
      <c r="AB455" t="s">
        <v>2913</v>
      </c>
      <c r="AC455" t="s">
        <v>3047</v>
      </c>
      <c r="AD455" t="s">
        <v>2778</v>
      </c>
      <c r="AE455" s="50">
        <v>30</v>
      </c>
      <c r="AF455" s="50">
        <v>179999.99</v>
      </c>
      <c r="AG455" s="50">
        <v>599999.99</v>
      </c>
      <c r="AH455" s="50">
        <v>0</v>
      </c>
      <c r="AI455" t="s">
        <v>396</v>
      </c>
      <c r="AJ455">
        <v>100</v>
      </c>
      <c r="AK455" t="s">
        <v>3254</v>
      </c>
      <c r="AL455">
        <v>672</v>
      </c>
      <c r="AM455" t="s">
        <v>398</v>
      </c>
      <c r="AN455" t="s">
        <v>957</v>
      </c>
      <c r="AO455" t="s">
        <v>958</v>
      </c>
      <c r="AP455" t="s">
        <v>958</v>
      </c>
    </row>
    <row r="456" spans="1:42" hidden="1" x14ac:dyDescent="0.25">
      <c r="A456" t="s">
        <v>3395</v>
      </c>
      <c r="B456" t="s">
        <v>3396</v>
      </c>
      <c r="C456" t="s">
        <v>15</v>
      </c>
      <c r="D456" t="s">
        <v>3397</v>
      </c>
      <c r="E456" t="s">
        <v>178</v>
      </c>
      <c r="F456" t="s">
        <v>389</v>
      </c>
      <c r="G456" t="s">
        <v>2927</v>
      </c>
      <c r="H456" s="50">
        <v>600000</v>
      </c>
      <c r="I456" s="50">
        <v>600000</v>
      </c>
      <c r="J456" s="50">
        <v>600000</v>
      </c>
      <c r="K456" s="50">
        <v>0</v>
      </c>
      <c r="L456" s="50">
        <v>600000</v>
      </c>
      <c r="M456" s="50">
        <v>0</v>
      </c>
      <c r="N456" s="50">
        <v>600000</v>
      </c>
      <c r="O456" s="50">
        <v>0</v>
      </c>
      <c r="P456" s="50">
        <v>0</v>
      </c>
      <c r="Q456" s="50">
        <v>0</v>
      </c>
      <c r="R456" t="s">
        <v>3398</v>
      </c>
      <c r="S456" t="s">
        <v>2941</v>
      </c>
      <c r="T456" t="s">
        <v>3399</v>
      </c>
      <c r="U456" t="s">
        <v>476</v>
      </c>
      <c r="V456" t="s">
        <v>477</v>
      </c>
      <c r="W456" t="s">
        <v>608</v>
      </c>
      <c r="X456" t="s">
        <v>3400</v>
      </c>
      <c r="Y456" t="s">
        <v>3401</v>
      </c>
      <c r="Z456" t="s">
        <v>3402</v>
      </c>
      <c r="AA456" t="s">
        <v>2913</v>
      </c>
      <c r="AB456" t="s">
        <v>2913</v>
      </c>
      <c r="AC456" t="s">
        <v>3047</v>
      </c>
      <c r="AD456" t="s">
        <v>2778</v>
      </c>
      <c r="AE456" s="50">
        <v>30</v>
      </c>
      <c r="AF456" s="50">
        <v>180000</v>
      </c>
      <c r="AG456" s="50">
        <v>600000</v>
      </c>
      <c r="AH456" s="50">
        <v>0</v>
      </c>
      <c r="AI456" t="s">
        <v>396</v>
      </c>
      <c r="AJ456">
        <v>100</v>
      </c>
      <c r="AK456" t="s">
        <v>2779</v>
      </c>
      <c r="AL456">
        <v>672</v>
      </c>
      <c r="AM456" t="s">
        <v>398</v>
      </c>
      <c r="AN456" t="s">
        <v>957</v>
      </c>
      <c r="AO456" t="s">
        <v>958</v>
      </c>
      <c r="AP456" t="s">
        <v>958</v>
      </c>
    </row>
    <row r="457" spans="1:42" hidden="1" x14ac:dyDescent="0.25">
      <c r="A457" t="s">
        <v>3403</v>
      </c>
      <c r="B457" t="s">
        <v>3404</v>
      </c>
      <c r="C457" t="s">
        <v>15</v>
      </c>
      <c r="D457" t="s">
        <v>22</v>
      </c>
      <c r="E457" t="s">
        <v>178</v>
      </c>
      <c r="F457" t="s">
        <v>389</v>
      </c>
      <c r="G457" t="s">
        <v>2927</v>
      </c>
      <c r="H457" s="50">
        <v>599999.99</v>
      </c>
      <c r="I457" s="50">
        <v>599999.99</v>
      </c>
      <c r="J457" s="50">
        <v>599999.99</v>
      </c>
      <c r="K457" s="50">
        <v>0</v>
      </c>
      <c r="L457" s="50">
        <v>599999.99</v>
      </c>
      <c r="M457" s="50">
        <v>0</v>
      </c>
      <c r="N457" s="50">
        <v>599999.99</v>
      </c>
      <c r="O457" s="50">
        <v>0</v>
      </c>
      <c r="P457" s="50">
        <v>0</v>
      </c>
      <c r="Q457" s="50">
        <v>0</v>
      </c>
      <c r="R457" t="s">
        <v>3405</v>
      </c>
      <c r="S457" t="s">
        <v>2941</v>
      </c>
      <c r="T457" t="s">
        <v>3406</v>
      </c>
      <c r="U457" t="s">
        <v>476</v>
      </c>
      <c r="V457" t="s">
        <v>477</v>
      </c>
      <c r="W457" t="s">
        <v>608</v>
      </c>
      <c r="X457" t="s">
        <v>3407</v>
      </c>
      <c r="Y457" t="s">
        <v>3408</v>
      </c>
      <c r="Z457" t="s">
        <v>3409</v>
      </c>
      <c r="AA457" t="s">
        <v>3406</v>
      </c>
      <c r="AB457" t="s">
        <v>2913</v>
      </c>
      <c r="AC457" t="s">
        <v>3047</v>
      </c>
      <c r="AD457" t="s">
        <v>2778</v>
      </c>
      <c r="AE457" s="50">
        <v>30</v>
      </c>
      <c r="AF457" s="50">
        <v>179999.99</v>
      </c>
      <c r="AG457" s="50">
        <v>599999.99</v>
      </c>
      <c r="AH457" s="50">
        <v>0</v>
      </c>
      <c r="AI457" t="s">
        <v>396</v>
      </c>
      <c r="AJ457">
        <v>100</v>
      </c>
      <c r="AK457" t="s">
        <v>3254</v>
      </c>
      <c r="AL457">
        <v>1304</v>
      </c>
      <c r="AM457" t="s">
        <v>398</v>
      </c>
      <c r="AN457" t="s">
        <v>957</v>
      </c>
      <c r="AO457" t="s">
        <v>958</v>
      </c>
      <c r="AP457" t="s">
        <v>958</v>
      </c>
    </row>
    <row r="458" spans="1:42" hidden="1" x14ac:dyDescent="0.25">
      <c r="A458" t="s">
        <v>3410</v>
      </c>
      <c r="B458" t="s">
        <v>3411</v>
      </c>
      <c r="C458" t="s">
        <v>684</v>
      </c>
      <c r="D458" t="s">
        <v>3412</v>
      </c>
      <c r="E458" t="s">
        <v>686</v>
      </c>
      <c r="F458" t="s">
        <v>389</v>
      </c>
      <c r="G458" t="s">
        <v>390</v>
      </c>
      <c r="H458" s="50">
        <v>4990874.17</v>
      </c>
      <c r="I458" s="50">
        <v>4990874.17</v>
      </c>
      <c r="J458" s="50">
        <v>4990874.17</v>
      </c>
      <c r="K458" s="50">
        <v>0</v>
      </c>
      <c r="L458" s="50">
        <v>4990874.17</v>
      </c>
      <c r="M458" s="50">
        <v>0</v>
      </c>
      <c r="N458" s="50">
        <v>0</v>
      </c>
      <c r="O458" s="50">
        <v>4990874.17</v>
      </c>
      <c r="P458" s="50">
        <v>0</v>
      </c>
      <c r="Q458" s="50">
        <v>0</v>
      </c>
      <c r="R458" t="s">
        <v>3413</v>
      </c>
      <c r="S458" t="s">
        <v>2941</v>
      </c>
      <c r="T458" t="s">
        <v>1957</v>
      </c>
      <c r="U458" t="s">
        <v>476</v>
      </c>
      <c r="V458" t="s">
        <v>477</v>
      </c>
      <c r="W458" t="s">
        <v>617</v>
      </c>
      <c r="X458" t="s">
        <v>3414</v>
      </c>
      <c r="Y458" t="s">
        <v>3415</v>
      </c>
      <c r="Z458" t="s">
        <v>3416</v>
      </c>
      <c r="AA458" t="s">
        <v>2831</v>
      </c>
      <c r="AB458" t="s">
        <v>2831</v>
      </c>
      <c r="AC458" t="s">
        <v>3020</v>
      </c>
      <c r="AD458" t="s">
        <v>2832</v>
      </c>
      <c r="AE458" s="50">
        <v>30</v>
      </c>
      <c r="AF458" s="50">
        <v>1497262.25</v>
      </c>
      <c r="AG458" s="50">
        <v>4990874.17</v>
      </c>
      <c r="AH458" s="50">
        <v>0</v>
      </c>
      <c r="AI458" t="s">
        <v>396</v>
      </c>
      <c r="AJ458">
        <v>100</v>
      </c>
      <c r="AK458" t="s">
        <v>2316</v>
      </c>
      <c r="AL458">
        <v>519</v>
      </c>
      <c r="AM458" t="s">
        <v>398</v>
      </c>
      <c r="AN458" t="s">
        <v>957</v>
      </c>
      <c r="AO458" t="s">
        <v>1234</v>
      </c>
      <c r="AP458" t="s">
        <v>1234</v>
      </c>
    </row>
    <row r="459" spans="1:42" hidden="1" x14ac:dyDescent="0.25">
      <c r="A459" t="s">
        <v>3417</v>
      </c>
      <c r="B459" t="s">
        <v>3418</v>
      </c>
      <c r="C459" t="s">
        <v>765</v>
      </c>
      <c r="D459" t="s">
        <v>765</v>
      </c>
      <c r="E459" t="s">
        <v>767</v>
      </c>
      <c r="F459" t="s">
        <v>389</v>
      </c>
      <c r="G459" t="s">
        <v>2927</v>
      </c>
      <c r="H459" s="50">
        <v>3991280.43</v>
      </c>
      <c r="I459" s="50">
        <v>3991280.43</v>
      </c>
      <c r="J459" s="50">
        <v>3991280.42</v>
      </c>
      <c r="K459" s="50">
        <v>0</v>
      </c>
      <c r="L459" s="50">
        <v>3991280.42</v>
      </c>
      <c r="M459" s="50">
        <v>0.01</v>
      </c>
      <c r="N459" s="50">
        <v>1446826.76</v>
      </c>
      <c r="O459" s="50">
        <v>2544453.67</v>
      </c>
      <c r="P459" s="50">
        <v>0</v>
      </c>
      <c r="Q459" s="50">
        <v>0</v>
      </c>
      <c r="R459" t="s">
        <v>3419</v>
      </c>
      <c r="S459" t="s">
        <v>2941</v>
      </c>
      <c r="T459" t="s">
        <v>2998</v>
      </c>
      <c r="U459" t="s">
        <v>476</v>
      </c>
      <c r="V459" t="s">
        <v>477</v>
      </c>
      <c r="W459" t="s">
        <v>617</v>
      </c>
      <c r="X459" t="s">
        <v>3420</v>
      </c>
      <c r="Y459" t="s">
        <v>655</v>
      </c>
      <c r="Z459" t="s">
        <v>656</v>
      </c>
      <c r="AA459" t="s">
        <v>2967</v>
      </c>
      <c r="AB459" t="s">
        <v>2726</v>
      </c>
      <c r="AC459" t="s">
        <v>3175</v>
      </c>
      <c r="AD459" t="s">
        <v>3108</v>
      </c>
      <c r="AE459" s="50">
        <v>30</v>
      </c>
      <c r="AF459" s="50">
        <v>1197384.1200000001</v>
      </c>
      <c r="AG459" s="50">
        <v>3991280.43</v>
      </c>
      <c r="AH459" s="50">
        <v>0</v>
      </c>
      <c r="AI459" t="s">
        <v>396</v>
      </c>
      <c r="AJ459">
        <v>100</v>
      </c>
      <c r="AK459" t="s">
        <v>2984</v>
      </c>
      <c r="AL459">
        <v>2500</v>
      </c>
      <c r="AM459" t="s">
        <v>398</v>
      </c>
      <c r="AN459" t="s">
        <v>1297</v>
      </c>
      <c r="AO459" t="s">
        <v>742</v>
      </c>
      <c r="AP459" t="s">
        <v>742</v>
      </c>
    </row>
    <row r="460" spans="1:42" hidden="1" x14ac:dyDescent="0.25">
      <c r="A460" t="s">
        <v>3421</v>
      </c>
      <c r="B460" t="s">
        <v>3422</v>
      </c>
      <c r="C460" t="s">
        <v>17</v>
      </c>
      <c r="D460" t="s">
        <v>3423</v>
      </c>
      <c r="E460" t="s">
        <v>256</v>
      </c>
      <c r="F460" t="s">
        <v>389</v>
      </c>
      <c r="G460" t="s">
        <v>3424</v>
      </c>
      <c r="H460" s="50">
        <v>1239119.3500000001</v>
      </c>
      <c r="I460" s="50">
        <v>1239119.3500000001</v>
      </c>
      <c r="J460" s="50">
        <v>1239119.3500000001</v>
      </c>
      <c r="K460" s="50">
        <v>0</v>
      </c>
      <c r="L460" s="50">
        <v>1239119.3500000001</v>
      </c>
      <c r="M460" s="50">
        <v>0</v>
      </c>
      <c r="N460" s="50">
        <v>1239119.3500000001</v>
      </c>
      <c r="O460" s="50">
        <v>0</v>
      </c>
      <c r="P460" s="50">
        <v>0</v>
      </c>
      <c r="Q460" s="50">
        <v>0</v>
      </c>
      <c r="R460" t="s">
        <v>3425</v>
      </c>
      <c r="S460" t="s">
        <v>2941</v>
      </c>
      <c r="T460" t="s">
        <v>3325</v>
      </c>
      <c r="U460" t="s">
        <v>476</v>
      </c>
      <c r="V460" t="s">
        <v>477</v>
      </c>
      <c r="W460" t="s">
        <v>617</v>
      </c>
      <c r="X460" t="s">
        <v>3426</v>
      </c>
      <c r="Y460" t="s">
        <v>2410</v>
      </c>
      <c r="Z460" t="s">
        <v>569</v>
      </c>
      <c r="AA460" t="s">
        <v>3158</v>
      </c>
      <c r="AB460" t="s">
        <v>2870</v>
      </c>
      <c r="AC460" t="s">
        <v>3174</v>
      </c>
      <c r="AD460" t="s">
        <v>2882</v>
      </c>
      <c r="AE460" s="50">
        <v>30</v>
      </c>
      <c r="AF460" s="50">
        <v>371735.8</v>
      </c>
      <c r="AG460" s="50">
        <v>1239119.3500000001</v>
      </c>
      <c r="AH460" s="50">
        <v>0</v>
      </c>
      <c r="AI460" t="s">
        <v>396</v>
      </c>
      <c r="AJ460">
        <v>100</v>
      </c>
      <c r="AK460" t="s">
        <v>2915</v>
      </c>
      <c r="AL460">
        <v>65</v>
      </c>
      <c r="AM460" t="s">
        <v>398</v>
      </c>
      <c r="AN460" t="s">
        <v>488</v>
      </c>
      <c r="AO460" t="s">
        <v>428</v>
      </c>
      <c r="AP460" t="s">
        <v>525</v>
      </c>
    </row>
    <row r="461" spans="1:42" hidden="1" x14ac:dyDescent="0.25">
      <c r="A461" t="s">
        <v>3427</v>
      </c>
      <c r="B461" t="s">
        <v>3428</v>
      </c>
      <c r="C461" t="s">
        <v>17</v>
      </c>
      <c r="D461" t="s">
        <v>3429</v>
      </c>
      <c r="E461" t="s">
        <v>256</v>
      </c>
      <c r="F461" t="s">
        <v>389</v>
      </c>
      <c r="G461" t="s">
        <v>3424</v>
      </c>
      <c r="H461" s="50">
        <v>1041987.84</v>
      </c>
      <c r="I461" s="50">
        <v>1041987.84</v>
      </c>
      <c r="J461" s="50">
        <v>1041987.84</v>
      </c>
      <c r="K461" s="50">
        <v>0</v>
      </c>
      <c r="L461" s="50">
        <v>1041987.84</v>
      </c>
      <c r="M461" s="50">
        <v>0</v>
      </c>
      <c r="N461" s="50">
        <v>1041987.84</v>
      </c>
      <c r="O461" s="50">
        <v>0</v>
      </c>
      <c r="P461" s="50">
        <v>0</v>
      </c>
      <c r="Q461" s="50">
        <v>0</v>
      </c>
      <c r="R461" t="s">
        <v>3430</v>
      </c>
      <c r="S461" t="s">
        <v>2941</v>
      </c>
      <c r="T461" t="s">
        <v>3406</v>
      </c>
      <c r="U461" t="s">
        <v>476</v>
      </c>
      <c r="V461" t="s">
        <v>477</v>
      </c>
      <c r="W461" t="s">
        <v>617</v>
      </c>
      <c r="X461" t="s">
        <v>3431</v>
      </c>
      <c r="Y461" t="s">
        <v>2402</v>
      </c>
      <c r="Z461" t="s">
        <v>2403</v>
      </c>
      <c r="AA461" t="s">
        <v>2769</v>
      </c>
      <c r="AB461" t="s">
        <v>3158</v>
      </c>
      <c r="AC461" t="s">
        <v>3246</v>
      </c>
      <c r="AD461" t="s">
        <v>3247</v>
      </c>
      <c r="AE461" s="50">
        <v>30</v>
      </c>
      <c r="AF461" s="50">
        <v>312596.34999999998</v>
      </c>
      <c r="AG461" s="50">
        <v>1041987.84</v>
      </c>
      <c r="AH461" s="50">
        <v>0</v>
      </c>
      <c r="AI461" t="s">
        <v>396</v>
      </c>
      <c r="AJ461">
        <v>100</v>
      </c>
      <c r="AK461" t="s">
        <v>2895</v>
      </c>
      <c r="AL461">
        <v>40</v>
      </c>
      <c r="AM461" t="s">
        <v>398</v>
      </c>
      <c r="AN461" t="s">
        <v>488</v>
      </c>
      <c r="AO461" t="s">
        <v>428</v>
      </c>
      <c r="AP461" t="s">
        <v>525</v>
      </c>
    </row>
    <row r="462" spans="1:42" hidden="1" x14ac:dyDescent="0.25">
      <c r="A462" t="s">
        <v>3432</v>
      </c>
      <c r="B462" t="s">
        <v>3433</v>
      </c>
      <c r="C462" t="s">
        <v>17</v>
      </c>
      <c r="D462" t="s">
        <v>3434</v>
      </c>
      <c r="E462" t="s">
        <v>256</v>
      </c>
      <c r="F462" t="s">
        <v>389</v>
      </c>
      <c r="G462" t="s">
        <v>3424</v>
      </c>
      <c r="H462" s="50">
        <v>495469.96</v>
      </c>
      <c r="I462" s="50">
        <v>495469.96</v>
      </c>
      <c r="J462" s="50">
        <v>495469.96</v>
      </c>
      <c r="K462" s="50">
        <v>0</v>
      </c>
      <c r="L462" s="50">
        <v>495469.96</v>
      </c>
      <c r="M462" s="50">
        <v>0</v>
      </c>
      <c r="N462" s="50">
        <v>495469.96</v>
      </c>
      <c r="O462" s="50">
        <v>0</v>
      </c>
      <c r="P462" s="50">
        <v>0</v>
      </c>
      <c r="Q462" s="50">
        <v>0</v>
      </c>
      <c r="R462" t="s">
        <v>3435</v>
      </c>
      <c r="S462" t="s">
        <v>2941</v>
      </c>
      <c r="T462" t="s">
        <v>3325</v>
      </c>
      <c r="U462" t="s">
        <v>476</v>
      </c>
      <c r="V462" t="s">
        <v>477</v>
      </c>
      <c r="W462" t="s">
        <v>608</v>
      </c>
      <c r="X462" t="s">
        <v>3436</v>
      </c>
      <c r="Y462" t="s">
        <v>3088</v>
      </c>
      <c r="Z462" t="s">
        <v>3089</v>
      </c>
      <c r="AA462" t="s">
        <v>2726</v>
      </c>
      <c r="AB462" t="s">
        <v>3174</v>
      </c>
      <c r="AC462" t="s">
        <v>3437</v>
      </c>
      <c r="AD462" t="s">
        <v>2974</v>
      </c>
      <c r="AE462" s="50">
        <v>0</v>
      </c>
      <c r="AF462" s="50">
        <v>0</v>
      </c>
      <c r="AG462" s="50">
        <v>495469.96</v>
      </c>
      <c r="AH462" s="50">
        <v>0</v>
      </c>
      <c r="AI462" t="s">
        <v>396</v>
      </c>
      <c r="AJ462">
        <v>100</v>
      </c>
      <c r="AK462" t="s">
        <v>2915</v>
      </c>
      <c r="AL462">
        <v>30</v>
      </c>
      <c r="AM462" t="s">
        <v>398</v>
      </c>
      <c r="AN462" t="s">
        <v>488</v>
      </c>
      <c r="AO462" t="s">
        <v>428</v>
      </c>
      <c r="AP462" t="s">
        <v>525</v>
      </c>
    </row>
    <row r="463" spans="1:42" hidden="1" x14ac:dyDescent="0.25">
      <c r="A463" t="s">
        <v>3438</v>
      </c>
      <c r="B463" t="s">
        <v>3439</v>
      </c>
      <c r="C463" t="s">
        <v>17</v>
      </c>
      <c r="D463" t="s">
        <v>17</v>
      </c>
      <c r="E463" t="s">
        <v>256</v>
      </c>
      <c r="F463" t="s">
        <v>389</v>
      </c>
      <c r="G463" t="s">
        <v>390</v>
      </c>
      <c r="H463" s="50">
        <v>2634711.5299999998</v>
      </c>
      <c r="I463" s="50">
        <v>2634711.5299999998</v>
      </c>
      <c r="J463" s="50">
        <v>2634711.5299999998</v>
      </c>
      <c r="K463" s="50">
        <v>0</v>
      </c>
      <c r="L463" s="50">
        <v>2634711.5299999998</v>
      </c>
      <c r="M463" s="50">
        <v>0</v>
      </c>
      <c r="N463" s="50">
        <v>0</v>
      </c>
      <c r="O463" s="50">
        <v>2634711.5299999998</v>
      </c>
      <c r="P463" s="50">
        <v>0</v>
      </c>
      <c r="Q463" s="50">
        <v>0</v>
      </c>
      <c r="R463" t="s">
        <v>3440</v>
      </c>
      <c r="S463" t="s">
        <v>2941</v>
      </c>
      <c r="T463" t="s">
        <v>1957</v>
      </c>
      <c r="U463" t="s">
        <v>476</v>
      </c>
      <c r="V463" t="s">
        <v>477</v>
      </c>
      <c r="W463" t="s">
        <v>617</v>
      </c>
      <c r="X463" t="s">
        <v>3441</v>
      </c>
      <c r="Y463" t="s">
        <v>3022</v>
      </c>
      <c r="Z463" t="s">
        <v>3023</v>
      </c>
      <c r="AA463" t="s">
        <v>2769</v>
      </c>
      <c r="AB463" t="s">
        <v>2769</v>
      </c>
      <c r="AC463" t="s">
        <v>3158</v>
      </c>
      <c r="AD463" t="s">
        <v>2900</v>
      </c>
      <c r="AE463" s="50">
        <v>30</v>
      </c>
      <c r="AF463" s="50">
        <v>790413.45</v>
      </c>
      <c r="AG463" s="50">
        <v>2634711.5299999998</v>
      </c>
      <c r="AH463" s="50">
        <v>0</v>
      </c>
      <c r="AI463" t="s">
        <v>3442</v>
      </c>
      <c r="AJ463">
        <v>100</v>
      </c>
      <c r="AK463" t="s">
        <v>2914</v>
      </c>
      <c r="AL463">
        <v>75</v>
      </c>
      <c r="AM463" t="s">
        <v>398</v>
      </c>
      <c r="AN463" t="s">
        <v>993</v>
      </c>
      <c r="AO463" t="s">
        <v>1344</v>
      </c>
      <c r="AP463" t="s">
        <v>1344</v>
      </c>
    </row>
    <row r="464" spans="1:42" hidden="1" x14ac:dyDescent="0.25">
      <c r="A464" t="s">
        <v>3443</v>
      </c>
      <c r="B464" t="s">
        <v>3444</v>
      </c>
      <c r="C464" t="s">
        <v>649</v>
      </c>
      <c r="D464" t="s">
        <v>3445</v>
      </c>
      <c r="E464" t="s">
        <v>651</v>
      </c>
      <c r="F464" t="s">
        <v>389</v>
      </c>
      <c r="G464" t="s">
        <v>2927</v>
      </c>
      <c r="H464" s="50">
        <v>1336916.45</v>
      </c>
      <c r="I464" s="50">
        <v>1336916.45</v>
      </c>
      <c r="J464" s="50">
        <v>1336916.43</v>
      </c>
      <c r="K464" s="50">
        <v>0</v>
      </c>
      <c r="L464" s="50">
        <v>1336916.43</v>
      </c>
      <c r="M464" s="50">
        <v>0.02</v>
      </c>
      <c r="N464" s="50">
        <v>1336916.45</v>
      </c>
      <c r="O464" s="50">
        <v>0</v>
      </c>
      <c r="P464" s="50">
        <v>0</v>
      </c>
      <c r="Q464" s="50">
        <v>0</v>
      </c>
      <c r="R464" t="s">
        <v>3446</v>
      </c>
      <c r="S464" t="s">
        <v>2941</v>
      </c>
      <c r="T464" t="s">
        <v>3375</v>
      </c>
      <c r="U464" t="s">
        <v>476</v>
      </c>
      <c r="V464" t="s">
        <v>477</v>
      </c>
      <c r="W464" t="s">
        <v>617</v>
      </c>
      <c r="X464" t="s">
        <v>3447</v>
      </c>
      <c r="Y464" t="s">
        <v>3448</v>
      </c>
      <c r="Z464" t="s">
        <v>3449</v>
      </c>
      <c r="AA464" t="s">
        <v>3158</v>
      </c>
      <c r="AB464" t="s">
        <v>3158</v>
      </c>
      <c r="AC464" t="s">
        <v>3175</v>
      </c>
      <c r="AD464" t="s">
        <v>2877</v>
      </c>
      <c r="AE464" s="50">
        <v>30</v>
      </c>
      <c r="AF464" s="50">
        <v>0</v>
      </c>
      <c r="AG464" s="50">
        <v>1336916.45</v>
      </c>
      <c r="AH464" s="50">
        <v>0</v>
      </c>
      <c r="AI464" t="s">
        <v>3450</v>
      </c>
      <c r="AJ464">
        <v>100</v>
      </c>
      <c r="AK464" t="s">
        <v>2800</v>
      </c>
      <c r="AL464">
        <v>200</v>
      </c>
      <c r="AM464" t="s">
        <v>398</v>
      </c>
      <c r="AN464" t="s">
        <v>957</v>
      </c>
      <c r="AO464" t="s">
        <v>958</v>
      </c>
      <c r="AP464" t="s">
        <v>958</v>
      </c>
    </row>
    <row r="465" spans="1:42" hidden="1" x14ac:dyDescent="0.25">
      <c r="A465" t="s">
        <v>3451</v>
      </c>
      <c r="B465" t="s">
        <v>3452</v>
      </c>
      <c r="C465" t="s">
        <v>649</v>
      </c>
      <c r="D465" t="s">
        <v>3453</v>
      </c>
      <c r="E465" t="s">
        <v>651</v>
      </c>
      <c r="F465" t="s">
        <v>389</v>
      </c>
      <c r="G465" t="s">
        <v>390</v>
      </c>
      <c r="H465" s="50">
        <v>1398325.04</v>
      </c>
      <c r="I465" s="50">
        <v>1398327.6</v>
      </c>
      <c r="J465" s="50">
        <v>1398325.04</v>
      </c>
      <c r="K465" s="50">
        <v>0</v>
      </c>
      <c r="L465" s="50">
        <v>1398325.04</v>
      </c>
      <c r="M465" s="50">
        <v>0</v>
      </c>
      <c r="N465" s="50">
        <v>0</v>
      </c>
      <c r="O465" s="50">
        <v>1398325.04</v>
      </c>
      <c r="P465" s="50">
        <v>0</v>
      </c>
      <c r="Q465" s="50">
        <v>0</v>
      </c>
      <c r="R465" t="s">
        <v>3454</v>
      </c>
      <c r="S465" t="s">
        <v>2941</v>
      </c>
      <c r="T465" t="s">
        <v>2900</v>
      </c>
      <c r="U465" t="s">
        <v>476</v>
      </c>
      <c r="V465" t="s">
        <v>477</v>
      </c>
      <c r="W465" t="s">
        <v>617</v>
      </c>
      <c r="X465" t="s">
        <v>3455</v>
      </c>
      <c r="Y465" t="s">
        <v>3456</v>
      </c>
      <c r="Z465" t="s">
        <v>3457</v>
      </c>
      <c r="AA465" t="s">
        <v>2769</v>
      </c>
      <c r="AB465" t="s">
        <v>2769</v>
      </c>
      <c r="AC465" t="s">
        <v>3175</v>
      </c>
      <c r="AD465" t="s">
        <v>3458</v>
      </c>
      <c r="AE465" s="50">
        <v>30</v>
      </c>
      <c r="AF465" s="50">
        <v>419498.28</v>
      </c>
      <c r="AG465" s="50">
        <v>1398327.6</v>
      </c>
      <c r="AH465" s="50">
        <v>0</v>
      </c>
      <c r="AI465" t="s">
        <v>396</v>
      </c>
      <c r="AJ465">
        <v>100</v>
      </c>
      <c r="AK465" t="s">
        <v>2939</v>
      </c>
      <c r="AL465">
        <v>180</v>
      </c>
      <c r="AM465" t="s">
        <v>398</v>
      </c>
      <c r="AN465" t="s">
        <v>957</v>
      </c>
      <c r="AO465" t="s">
        <v>958</v>
      </c>
      <c r="AP465" t="s">
        <v>958</v>
      </c>
    </row>
    <row r="466" spans="1:42" hidden="1" x14ac:dyDescent="0.25">
      <c r="A466" t="s">
        <v>3459</v>
      </c>
      <c r="B466" t="s">
        <v>3460</v>
      </c>
      <c r="C466" t="s">
        <v>649</v>
      </c>
      <c r="D466" t="s">
        <v>649</v>
      </c>
      <c r="E466" t="s">
        <v>651</v>
      </c>
      <c r="F466" t="s">
        <v>389</v>
      </c>
      <c r="G466" t="s">
        <v>2927</v>
      </c>
      <c r="H466" s="50">
        <v>994816.4</v>
      </c>
      <c r="I466" s="50">
        <v>1144921.8500000001</v>
      </c>
      <c r="J466" s="50">
        <v>994816.4</v>
      </c>
      <c r="K466" s="50">
        <v>0</v>
      </c>
      <c r="L466" s="50">
        <v>994816.4</v>
      </c>
      <c r="M466" s="50">
        <v>0</v>
      </c>
      <c r="N466" s="50">
        <v>994816.4</v>
      </c>
      <c r="O466" s="50">
        <v>0</v>
      </c>
      <c r="P466" s="50">
        <v>0</v>
      </c>
      <c r="Q466" s="50">
        <v>0</v>
      </c>
      <c r="R466" t="s">
        <v>3461</v>
      </c>
      <c r="S466" t="s">
        <v>2941</v>
      </c>
      <c r="T466" t="s">
        <v>3234</v>
      </c>
      <c r="U466" t="s">
        <v>476</v>
      </c>
      <c r="V466" t="s">
        <v>477</v>
      </c>
      <c r="W466" t="s">
        <v>617</v>
      </c>
      <c r="X466" t="s">
        <v>3462</v>
      </c>
      <c r="Y466" t="s">
        <v>2695</v>
      </c>
      <c r="Z466" t="s">
        <v>2696</v>
      </c>
      <c r="AA466" t="s">
        <v>2769</v>
      </c>
      <c r="AB466" t="s">
        <v>2769</v>
      </c>
      <c r="AC466" t="s">
        <v>3175</v>
      </c>
      <c r="AD466" t="s">
        <v>2877</v>
      </c>
      <c r="AE466" s="50">
        <v>30</v>
      </c>
      <c r="AF466" s="50">
        <v>343476.55</v>
      </c>
      <c r="AG466" s="50">
        <v>1144921.8500000001</v>
      </c>
      <c r="AH466" s="50">
        <v>0</v>
      </c>
      <c r="AI466" t="s">
        <v>3463</v>
      </c>
      <c r="AJ466">
        <v>100</v>
      </c>
      <c r="AK466" t="s">
        <v>2939</v>
      </c>
      <c r="AL466">
        <v>228</v>
      </c>
      <c r="AM466" t="s">
        <v>398</v>
      </c>
      <c r="AN466" t="s">
        <v>1106</v>
      </c>
      <c r="AO466" t="s">
        <v>1511</v>
      </c>
      <c r="AP466" t="s">
        <v>1511</v>
      </c>
    </row>
    <row r="467" spans="1:42" hidden="1" x14ac:dyDescent="0.25">
      <c r="A467" t="s">
        <v>3464</v>
      </c>
      <c r="B467" t="s">
        <v>3465</v>
      </c>
      <c r="C467" t="s">
        <v>1110</v>
      </c>
      <c r="D467" t="s">
        <v>1200</v>
      </c>
      <c r="E467" t="s">
        <v>2956</v>
      </c>
      <c r="F467" t="s">
        <v>389</v>
      </c>
      <c r="G467" t="s">
        <v>2927</v>
      </c>
      <c r="H467" s="50">
        <v>4997787.33</v>
      </c>
      <c r="I467" s="50">
        <v>4997787.33</v>
      </c>
      <c r="J467" s="50">
        <v>4997787.3099999996</v>
      </c>
      <c r="K467" s="50">
        <v>0</v>
      </c>
      <c r="L467" s="50">
        <v>4997787.3099999996</v>
      </c>
      <c r="M467" s="50">
        <v>0.02</v>
      </c>
      <c r="N467" s="50">
        <v>1925241.31</v>
      </c>
      <c r="O467" s="50">
        <v>3072546.02</v>
      </c>
      <c r="P467" s="50">
        <v>0</v>
      </c>
      <c r="Q467" s="50">
        <v>0</v>
      </c>
      <c r="R467" t="s">
        <v>3466</v>
      </c>
      <c r="S467" t="s">
        <v>2941</v>
      </c>
      <c r="T467" t="s">
        <v>3467</v>
      </c>
      <c r="U467" t="s">
        <v>476</v>
      </c>
      <c r="V467" t="s">
        <v>477</v>
      </c>
      <c r="W467" t="s">
        <v>617</v>
      </c>
      <c r="X467" t="s">
        <v>3468</v>
      </c>
      <c r="Y467" t="s">
        <v>663</v>
      </c>
      <c r="Z467" t="s">
        <v>664</v>
      </c>
      <c r="AA467" t="s">
        <v>3174</v>
      </c>
      <c r="AB467" t="s">
        <v>3246</v>
      </c>
      <c r="AC467" t="s">
        <v>3175</v>
      </c>
      <c r="AD467" t="s">
        <v>3077</v>
      </c>
      <c r="AE467" s="50">
        <v>30</v>
      </c>
      <c r="AF467" s="50">
        <v>1499336.19</v>
      </c>
      <c r="AG467" s="50">
        <v>4997787.33</v>
      </c>
      <c r="AH467" s="50">
        <v>0</v>
      </c>
      <c r="AI467" t="s">
        <v>396</v>
      </c>
      <c r="AJ467">
        <v>100</v>
      </c>
      <c r="AK467" t="s">
        <v>2944</v>
      </c>
      <c r="AL467">
        <v>2005</v>
      </c>
      <c r="AM467" t="s">
        <v>398</v>
      </c>
      <c r="AN467" t="s">
        <v>957</v>
      </c>
      <c r="AO467" t="s">
        <v>1234</v>
      </c>
      <c r="AP467" t="s">
        <v>1234</v>
      </c>
    </row>
    <row r="468" spans="1:42" hidden="1" x14ac:dyDescent="0.25">
      <c r="A468" t="s">
        <v>3469</v>
      </c>
      <c r="B468" t="s">
        <v>3470</v>
      </c>
      <c r="C468" t="s">
        <v>1110</v>
      </c>
      <c r="D468" t="s">
        <v>3471</v>
      </c>
      <c r="E468" t="s">
        <v>2956</v>
      </c>
      <c r="F468" t="s">
        <v>389</v>
      </c>
      <c r="G468" t="s">
        <v>390</v>
      </c>
      <c r="H468" s="50">
        <v>5958193.7300000004</v>
      </c>
      <c r="I468" s="50">
        <v>5997646.0300000003</v>
      </c>
      <c r="J468" s="50">
        <v>5958193.7300000004</v>
      </c>
      <c r="K468" s="50">
        <v>0</v>
      </c>
      <c r="L468" s="50">
        <v>5958193.7300000004</v>
      </c>
      <c r="M468" s="50">
        <v>0</v>
      </c>
      <c r="N468" s="50">
        <v>0</v>
      </c>
      <c r="O468" s="50">
        <v>5958193.7300000004</v>
      </c>
      <c r="P468" s="50">
        <v>0</v>
      </c>
      <c r="Q468" s="50">
        <v>0</v>
      </c>
      <c r="R468" t="s">
        <v>3472</v>
      </c>
      <c r="S468" t="s">
        <v>2941</v>
      </c>
      <c r="T468" t="s">
        <v>3473</v>
      </c>
      <c r="U468" t="s">
        <v>476</v>
      </c>
      <c r="V468" t="s">
        <v>477</v>
      </c>
      <c r="W468" t="s">
        <v>617</v>
      </c>
      <c r="X468" t="s">
        <v>3474</v>
      </c>
      <c r="Y468" t="s">
        <v>3475</v>
      </c>
      <c r="Z468" t="s">
        <v>3476</v>
      </c>
      <c r="AA468" t="s">
        <v>3174</v>
      </c>
      <c r="AB468" t="s">
        <v>3246</v>
      </c>
      <c r="AC468" t="s">
        <v>3175</v>
      </c>
      <c r="AD468" t="s">
        <v>3090</v>
      </c>
      <c r="AE468" s="50">
        <v>30</v>
      </c>
      <c r="AF468" s="50">
        <v>1799293.8</v>
      </c>
      <c r="AG468" s="50">
        <v>5997646.0300000003</v>
      </c>
      <c r="AH468" s="50">
        <v>0</v>
      </c>
      <c r="AI468" t="s">
        <v>3477</v>
      </c>
      <c r="AJ468">
        <v>100</v>
      </c>
      <c r="AK468" t="s">
        <v>3478</v>
      </c>
      <c r="AL468">
        <v>225</v>
      </c>
      <c r="AM468" t="s">
        <v>398</v>
      </c>
      <c r="AN468" t="s">
        <v>957</v>
      </c>
      <c r="AO468" t="s">
        <v>1234</v>
      </c>
      <c r="AP468" t="s">
        <v>1234</v>
      </c>
    </row>
    <row r="469" spans="1:42" hidden="1" x14ac:dyDescent="0.25">
      <c r="A469" t="s">
        <v>3479</v>
      </c>
      <c r="B469" t="s">
        <v>3480</v>
      </c>
      <c r="C469" t="s">
        <v>1110</v>
      </c>
      <c r="D469" t="s">
        <v>3481</v>
      </c>
      <c r="E469" t="s">
        <v>2956</v>
      </c>
      <c r="F469" t="s">
        <v>389</v>
      </c>
      <c r="G469" t="s">
        <v>2927</v>
      </c>
      <c r="H469" s="50">
        <v>5858637.8700000001</v>
      </c>
      <c r="I469" s="50">
        <v>6484577.3499999996</v>
      </c>
      <c r="J469" s="50">
        <v>5858637.8700000001</v>
      </c>
      <c r="K469" s="50">
        <v>0</v>
      </c>
      <c r="L469" s="50">
        <v>5858637.8700000001</v>
      </c>
      <c r="M469" s="50">
        <v>0</v>
      </c>
      <c r="N469" s="50">
        <v>3913264.67</v>
      </c>
      <c r="O469" s="50">
        <v>1945373.2</v>
      </c>
      <c r="P469" s="50">
        <v>0</v>
      </c>
      <c r="Q469" s="50">
        <v>0</v>
      </c>
      <c r="R469" t="s">
        <v>3482</v>
      </c>
      <c r="S469" t="s">
        <v>2941</v>
      </c>
      <c r="T469" t="s">
        <v>3483</v>
      </c>
      <c r="U469" t="s">
        <v>476</v>
      </c>
      <c r="V469" t="s">
        <v>477</v>
      </c>
      <c r="W469" t="s">
        <v>617</v>
      </c>
      <c r="X469" t="s">
        <v>3484</v>
      </c>
      <c r="Y469" t="s">
        <v>1973</v>
      </c>
      <c r="Z469" t="s">
        <v>1974</v>
      </c>
      <c r="AA469" t="s">
        <v>3174</v>
      </c>
      <c r="AB469" t="s">
        <v>3246</v>
      </c>
      <c r="AC469" t="s">
        <v>3175</v>
      </c>
      <c r="AD469" t="s">
        <v>3077</v>
      </c>
      <c r="AE469" s="50">
        <v>30</v>
      </c>
      <c r="AF469" s="50">
        <v>1945373.2</v>
      </c>
      <c r="AG469" s="50">
        <v>6484577.3499999996</v>
      </c>
      <c r="AH469" s="50">
        <v>0</v>
      </c>
      <c r="AI469" t="s">
        <v>2839</v>
      </c>
      <c r="AJ469">
        <v>100</v>
      </c>
      <c r="AK469" t="s">
        <v>2800</v>
      </c>
      <c r="AL469">
        <v>927</v>
      </c>
      <c r="AM469" t="s">
        <v>398</v>
      </c>
      <c r="AN469" t="s">
        <v>957</v>
      </c>
      <c r="AO469" t="s">
        <v>1234</v>
      </c>
      <c r="AP469" t="s">
        <v>1234</v>
      </c>
    </row>
    <row r="470" spans="1:42" hidden="1" x14ac:dyDescent="0.25">
      <c r="A470" t="s">
        <v>3485</v>
      </c>
      <c r="B470" t="s">
        <v>3486</v>
      </c>
      <c r="C470" t="s">
        <v>649</v>
      </c>
      <c r="D470" t="s">
        <v>649</v>
      </c>
      <c r="E470" t="s">
        <v>651</v>
      </c>
      <c r="F470" t="s">
        <v>389</v>
      </c>
      <c r="G470" t="s">
        <v>390</v>
      </c>
      <c r="H470" s="50">
        <v>3635842.31</v>
      </c>
      <c r="I470" s="50">
        <v>3964803.72</v>
      </c>
      <c r="J470" s="50">
        <v>3635842.31</v>
      </c>
      <c r="K470" s="50">
        <v>0</v>
      </c>
      <c r="L470" s="50">
        <v>3635842.31</v>
      </c>
      <c r="M470" s="50">
        <v>0</v>
      </c>
      <c r="N470" s="50">
        <v>0</v>
      </c>
      <c r="O470" s="50">
        <v>3635842.31</v>
      </c>
      <c r="P470" s="50">
        <v>0</v>
      </c>
      <c r="Q470" s="50">
        <v>0</v>
      </c>
      <c r="R470" t="s">
        <v>3487</v>
      </c>
      <c r="S470" t="s">
        <v>2941</v>
      </c>
      <c r="T470" t="s">
        <v>3172</v>
      </c>
      <c r="U470" t="s">
        <v>476</v>
      </c>
      <c r="V470" t="s">
        <v>477</v>
      </c>
      <c r="W470" t="s">
        <v>617</v>
      </c>
      <c r="X470" t="s">
        <v>3488</v>
      </c>
      <c r="Y470" t="s">
        <v>2695</v>
      </c>
      <c r="Z470" t="s">
        <v>2696</v>
      </c>
      <c r="AA470" t="s">
        <v>3158</v>
      </c>
      <c r="AB470" t="s">
        <v>3158</v>
      </c>
      <c r="AC470" t="s">
        <v>3175</v>
      </c>
      <c r="AD470" t="s">
        <v>2914</v>
      </c>
      <c r="AE470" s="50">
        <v>30</v>
      </c>
      <c r="AF470" s="50">
        <v>1189441.1100000001</v>
      </c>
      <c r="AG470" s="50">
        <v>3964803.72</v>
      </c>
      <c r="AH470" s="50">
        <v>0</v>
      </c>
      <c r="AI470" t="s">
        <v>2943</v>
      </c>
      <c r="AJ470">
        <v>100</v>
      </c>
      <c r="AK470" t="s">
        <v>3376</v>
      </c>
      <c r="AL470">
        <v>750</v>
      </c>
      <c r="AM470" t="s">
        <v>398</v>
      </c>
      <c r="AN470" t="s">
        <v>1106</v>
      </c>
      <c r="AO470" t="s">
        <v>1107</v>
      </c>
      <c r="AP470" t="s">
        <v>1107</v>
      </c>
    </row>
    <row r="471" spans="1:42" hidden="1" x14ac:dyDescent="0.25">
      <c r="A471" t="s">
        <v>3489</v>
      </c>
      <c r="B471" t="s">
        <v>3490</v>
      </c>
      <c r="C471" t="s">
        <v>17</v>
      </c>
      <c r="D471" t="s">
        <v>17</v>
      </c>
      <c r="E471" t="s">
        <v>256</v>
      </c>
      <c r="F471" t="s">
        <v>389</v>
      </c>
      <c r="G471" t="s">
        <v>2927</v>
      </c>
      <c r="H471" s="50">
        <v>5133900.7300000004</v>
      </c>
      <c r="I471" s="50">
        <v>5133900.7300000004</v>
      </c>
      <c r="J471" s="50">
        <v>5133900.71</v>
      </c>
      <c r="K471" s="50">
        <v>0</v>
      </c>
      <c r="L471" s="50">
        <v>5133900.71</v>
      </c>
      <c r="M471" s="50">
        <v>0.02</v>
      </c>
      <c r="N471" s="50">
        <v>2476207.5499999998</v>
      </c>
      <c r="O471" s="50">
        <v>2657693.1800000002</v>
      </c>
      <c r="P471" s="50">
        <v>0</v>
      </c>
      <c r="Q471" s="50">
        <v>0</v>
      </c>
      <c r="R471" t="s">
        <v>3491</v>
      </c>
      <c r="S471" t="s">
        <v>2941</v>
      </c>
      <c r="T471" t="s">
        <v>2998</v>
      </c>
      <c r="U471" t="s">
        <v>476</v>
      </c>
      <c r="V471" t="s">
        <v>477</v>
      </c>
      <c r="W471" t="s">
        <v>617</v>
      </c>
      <c r="X471" t="s">
        <v>3492</v>
      </c>
      <c r="Y471" t="s">
        <v>3058</v>
      </c>
      <c r="Z471" t="s">
        <v>3059</v>
      </c>
      <c r="AA471" t="s">
        <v>2769</v>
      </c>
      <c r="AB471" t="s">
        <v>2769</v>
      </c>
      <c r="AC471" t="s">
        <v>3158</v>
      </c>
      <c r="AD471" t="s">
        <v>2900</v>
      </c>
      <c r="AE471" s="50">
        <v>30</v>
      </c>
      <c r="AF471" s="50">
        <v>1540170.21</v>
      </c>
      <c r="AG471" s="50">
        <v>5133900.7300000004</v>
      </c>
      <c r="AH471" s="50">
        <v>0</v>
      </c>
      <c r="AI471" t="s">
        <v>3442</v>
      </c>
      <c r="AJ471">
        <v>100</v>
      </c>
      <c r="AK471" t="s">
        <v>2914</v>
      </c>
      <c r="AL471">
        <v>500</v>
      </c>
      <c r="AM471" t="s">
        <v>398</v>
      </c>
      <c r="AN471" t="s">
        <v>993</v>
      </c>
      <c r="AO471" t="s">
        <v>1344</v>
      </c>
      <c r="AP471" t="s">
        <v>1344</v>
      </c>
    </row>
    <row r="472" spans="1:42" hidden="1" x14ac:dyDescent="0.25">
      <c r="A472" t="s">
        <v>3493</v>
      </c>
      <c r="B472" t="s">
        <v>3494</v>
      </c>
      <c r="C472" t="s">
        <v>1216</v>
      </c>
      <c r="D472" t="s">
        <v>3495</v>
      </c>
      <c r="E472" t="s">
        <v>1112</v>
      </c>
      <c r="F472" t="s">
        <v>389</v>
      </c>
      <c r="G472" t="s">
        <v>2927</v>
      </c>
      <c r="H472" s="50">
        <v>6197316.2199999997</v>
      </c>
      <c r="I472" s="50">
        <v>6200540.1600000001</v>
      </c>
      <c r="J472" s="50">
        <v>6197316.2199999997</v>
      </c>
      <c r="K472" s="50">
        <v>0</v>
      </c>
      <c r="L472" s="50">
        <v>6197316.2199999997</v>
      </c>
      <c r="M472" s="50">
        <v>0</v>
      </c>
      <c r="N472" s="50">
        <v>6197316.2199999997</v>
      </c>
      <c r="O472" s="50">
        <v>0</v>
      </c>
      <c r="P472" s="50">
        <v>0</v>
      </c>
      <c r="Q472" s="50">
        <v>0</v>
      </c>
      <c r="R472" t="s">
        <v>3496</v>
      </c>
      <c r="S472" t="s">
        <v>2941</v>
      </c>
      <c r="T472" t="s">
        <v>3497</v>
      </c>
      <c r="U472" t="s">
        <v>476</v>
      </c>
      <c r="V472" t="s">
        <v>477</v>
      </c>
      <c r="W472" t="s">
        <v>1114</v>
      </c>
      <c r="X472" t="s">
        <v>3498</v>
      </c>
      <c r="Y472" t="s">
        <v>3499</v>
      </c>
      <c r="Z472" t="s">
        <v>3500</v>
      </c>
      <c r="AA472" t="s">
        <v>3011</v>
      </c>
      <c r="AB472" t="s">
        <v>2831</v>
      </c>
      <c r="AC472" t="s">
        <v>2960</v>
      </c>
      <c r="AD472" t="s">
        <v>3220</v>
      </c>
      <c r="AE472" s="50">
        <v>30</v>
      </c>
      <c r="AF472" s="50">
        <v>1860162.04</v>
      </c>
      <c r="AG472" s="50">
        <v>6200540.1600000001</v>
      </c>
      <c r="AH472" s="50">
        <v>0</v>
      </c>
      <c r="AI472" t="s">
        <v>2789</v>
      </c>
      <c r="AJ472">
        <v>100</v>
      </c>
      <c r="AK472" t="s">
        <v>3501</v>
      </c>
      <c r="AL472">
        <v>800</v>
      </c>
      <c r="AM472" t="s">
        <v>398</v>
      </c>
      <c r="AN472" t="s">
        <v>993</v>
      </c>
      <c r="AO472" t="s">
        <v>1344</v>
      </c>
      <c r="AP472" t="s">
        <v>1344</v>
      </c>
    </row>
    <row r="473" spans="1:42" hidden="1" x14ac:dyDescent="0.25">
      <c r="A473" t="s">
        <v>3502</v>
      </c>
      <c r="B473" t="s">
        <v>3503</v>
      </c>
      <c r="C473" t="s">
        <v>1216</v>
      </c>
      <c r="D473" t="s">
        <v>3495</v>
      </c>
      <c r="E473" t="s">
        <v>1112</v>
      </c>
      <c r="F473" t="s">
        <v>389</v>
      </c>
      <c r="G473" t="s">
        <v>2927</v>
      </c>
      <c r="H473" s="50">
        <v>7610051.0700000003</v>
      </c>
      <c r="I473" s="50">
        <v>7610053.5599999996</v>
      </c>
      <c r="J473" s="50">
        <v>7610051.0700000003</v>
      </c>
      <c r="K473" s="50">
        <v>0</v>
      </c>
      <c r="L473" s="50">
        <v>7610051.0700000003</v>
      </c>
      <c r="M473" s="50">
        <v>0</v>
      </c>
      <c r="N473" s="50">
        <v>7610051.0700000003</v>
      </c>
      <c r="O473" s="50">
        <v>0</v>
      </c>
      <c r="P473" s="50">
        <v>0</v>
      </c>
      <c r="Q473" s="50">
        <v>0</v>
      </c>
      <c r="R473" t="s">
        <v>3504</v>
      </c>
      <c r="S473" t="s">
        <v>2941</v>
      </c>
      <c r="T473" t="s">
        <v>3497</v>
      </c>
      <c r="U473" t="s">
        <v>476</v>
      </c>
      <c r="V473" t="s">
        <v>477</v>
      </c>
      <c r="W473" t="s">
        <v>1114</v>
      </c>
      <c r="X473" t="s">
        <v>3505</v>
      </c>
      <c r="Y473" t="s">
        <v>3499</v>
      </c>
      <c r="Z473" t="s">
        <v>3500</v>
      </c>
      <c r="AA473" t="s">
        <v>3011</v>
      </c>
      <c r="AB473" t="s">
        <v>2831</v>
      </c>
      <c r="AC473" t="s">
        <v>2960</v>
      </c>
      <c r="AD473" t="s">
        <v>3220</v>
      </c>
      <c r="AE473" s="50">
        <v>30</v>
      </c>
      <c r="AF473" s="50">
        <v>2283016.06</v>
      </c>
      <c r="AG473" s="50">
        <v>7610053.5599999996</v>
      </c>
      <c r="AH473" s="50">
        <v>0</v>
      </c>
      <c r="AI473" t="s">
        <v>3506</v>
      </c>
      <c r="AJ473">
        <v>100</v>
      </c>
      <c r="AK473" t="s">
        <v>3483</v>
      </c>
      <c r="AL473">
        <v>800</v>
      </c>
      <c r="AM473" t="s">
        <v>398</v>
      </c>
      <c r="AN473" t="s">
        <v>993</v>
      </c>
      <c r="AO473" t="s">
        <v>1344</v>
      </c>
      <c r="AP473" t="s">
        <v>1344</v>
      </c>
    </row>
    <row r="474" spans="1:42" hidden="1" x14ac:dyDescent="0.25">
      <c r="A474" t="s">
        <v>3507</v>
      </c>
      <c r="B474" t="s">
        <v>3508</v>
      </c>
      <c r="C474" t="s">
        <v>1553</v>
      </c>
      <c r="D474" t="s">
        <v>1620</v>
      </c>
      <c r="E474" t="s">
        <v>3509</v>
      </c>
      <c r="F474" t="s">
        <v>389</v>
      </c>
      <c r="G474" t="s">
        <v>2927</v>
      </c>
      <c r="H474" s="50">
        <v>599078.46</v>
      </c>
      <c r="I474" s="50">
        <v>599078.46</v>
      </c>
      <c r="J474" s="50">
        <v>599078.44999999995</v>
      </c>
      <c r="K474" s="50">
        <v>0</v>
      </c>
      <c r="L474" s="50">
        <v>599078.44999999995</v>
      </c>
      <c r="M474" s="50">
        <v>0.01</v>
      </c>
      <c r="N474" s="50">
        <v>599078.46</v>
      </c>
      <c r="O474" s="50">
        <v>0</v>
      </c>
      <c r="P474" s="50">
        <v>0</v>
      </c>
      <c r="Q474" s="50">
        <v>0</v>
      </c>
      <c r="R474" t="s">
        <v>3510</v>
      </c>
      <c r="S474" t="s">
        <v>2941</v>
      </c>
      <c r="T474" t="s">
        <v>2870</v>
      </c>
      <c r="U474" t="s">
        <v>476</v>
      </c>
      <c r="V474" t="s">
        <v>477</v>
      </c>
      <c r="W474" t="s">
        <v>608</v>
      </c>
      <c r="X474" t="s">
        <v>3511</v>
      </c>
      <c r="Y474" t="s">
        <v>689</v>
      </c>
      <c r="Z474" t="s">
        <v>690</v>
      </c>
      <c r="AA474" t="s">
        <v>2960</v>
      </c>
      <c r="AB474" t="s">
        <v>2960</v>
      </c>
      <c r="AC474" t="s">
        <v>3158</v>
      </c>
      <c r="AD474" t="s">
        <v>3066</v>
      </c>
      <c r="AE474" s="50">
        <v>30</v>
      </c>
      <c r="AF474" s="50">
        <v>179723.53</v>
      </c>
      <c r="AG474" s="50">
        <v>599078.46</v>
      </c>
      <c r="AH474" s="50">
        <v>0</v>
      </c>
      <c r="AI474" t="s">
        <v>396</v>
      </c>
      <c r="AJ474">
        <v>100</v>
      </c>
      <c r="AK474" t="s">
        <v>2900</v>
      </c>
      <c r="AL474">
        <v>100</v>
      </c>
      <c r="AM474" t="s">
        <v>398</v>
      </c>
      <c r="AN474" t="s">
        <v>957</v>
      </c>
      <c r="AO474" t="s">
        <v>958</v>
      </c>
      <c r="AP474" t="s">
        <v>958</v>
      </c>
    </row>
    <row r="475" spans="1:42" hidden="1" x14ac:dyDescent="0.25">
      <c r="A475" t="s">
        <v>3512</v>
      </c>
      <c r="B475" t="s">
        <v>3513</v>
      </c>
      <c r="C475" t="s">
        <v>1553</v>
      </c>
      <c r="D475" t="s">
        <v>1629</v>
      </c>
      <c r="E475" t="s">
        <v>3509</v>
      </c>
      <c r="F475" t="s">
        <v>389</v>
      </c>
      <c r="G475" t="s">
        <v>2927</v>
      </c>
      <c r="H475" s="50">
        <v>516642.04</v>
      </c>
      <c r="I475" s="50">
        <v>519331.73</v>
      </c>
      <c r="J475" s="50">
        <v>516642.04</v>
      </c>
      <c r="K475" s="50">
        <v>0</v>
      </c>
      <c r="L475" s="50">
        <v>516642.04</v>
      </c>
      <c r="M475" s="50">
        <v>0</v>
      </c>
      <c r="N475" s="50">
        <v>516642.04</v>
      </c>
      <c r="O475" s="50">
        <v>0</v>
      </c>
      <c r="P475" s="50">
        <v>0</v>
      </c>
      <c r="Q475" s="50">
        <v>0</v>
      </c>
      <c r="R475" t="s">
        <v>3514</v>
      </c>
      <c r="S475" t="s">
        <v>2941</v>
      </c>
      <c r="T475" t="s">
        <v>2895</v>
      </c>
      <c r="U475" t="s">
        <v>476</v>
      </c>
      <c r="V475" t="s">
        <v>477</v>
      </c>
      <c r="W475" t="s">
        <v>608</v>
      </c>
      <c r="X475" t="s">
        <v>3515</v>
      </c>
      <c r="Y475" t="s">
        <v>3022</v>
      </c>
      <c r="Z475" t="s">
        <v>3023</v>
      </c>
      <c r="AA475" t="s">
        <v>3052</v>
      </c>
      <c r="AB475" t="s">
        <v>3114</v>
      </c>
      <c r="AC475" t="s">
        <v>2960</v>
      </c>
      <c r="AD475" t="s">
        <v>3516</v>
      </c>
      <c r="AE475" s="50">
        <v>30</v>
      </c>
      <c r="AF475" s="50">
        <v>155799.51</v>
      </c>
      <c r="AG475" s="50">
        <v>519331.73</v>
      </c>
      <c r="AH475" s="50">
        <v>0</v>
      </c>
      <c r="AI475" t="s">
        <v>2984</v>
      </c>
      <c r="AJ475">
        <v>100</v>
      </c>
      <c r="AK475" t="s">
        <v>2934</v>
      </c>
      <c r="AL475">
        <v>270</v>
      </c>
      <c r="AM475" t="s">
        <v>398</v>
      </c>
      <c r="AN475" t="s">
        <v>957</v>
      </c>
      <c r="AO475" t="s">
        <v>958</v>
      </c>
      <c r="AP475" t="s">
        <v>958</v>
      </c>
    </row>
    <row r="476" spans="1:42" hidden="1" x14ac:dyDescent="0.25">
      <c r="A476" t="s">
        <v>3517</v>
      </c>
      <c r="B476" t="s">
        <v>3518</v>
      </c>
      <c r="C476" t="s">
        <v>456</v>
      </c>
      <c r="D476" t="s">
        <v>1305</v>
      </c>
      <c r="E476" t="s">
        <v>951</v>
      </c>
      <c r="F476" t="s">
        <v>389</v>
      </c>
      <c r="G476" t="s">
        <v>390</v>
      </c>
      <c r="H476" s="50">
        <v>2999084.76</v>
      </c>
      <c r="I476" s="50">
        <v>3019766.12</v>
      </c>
      <c r="J476" s="50">
        <v>2999084.76</v>
      </c>
      <c r="K476" s="50">
        <v>0</v>
      </c>
      <c r="L476" s="50">
        <v>2999084.76</v>
      </c>
      <c r="M476" s="50">
        <v>0</v>
      </c>
      <c r="N476" s="50">
        <v>0</v>
      </c>
      <c r="O476" s="50">
        <v>2999084.76</v>
      </c>
      <c r="P476" s="50">
        <v>0</v>
      </c>
      <c r="Q476" s="50">
        <v>0</v>
      </c>
      <c r="R476" t="s">
        <v>3519</v>
      </c>
      <c r="S476" t="s">
        <v>2941</v>
      </c>
      <c r="T476" t="s">
        <v>3520</v>
      </c>
      <c r="U476" t="s">
        <v>476</v>
      </c>
      <c r="V476" t="s">
        <v>477</v>
      </c>
      <c r="W476" t="s">
        <v>617</v>
      </c>
      <c r="X476" t="s">
        <v>3521</v>
      </c>
      <c r="Y476" t="s">
        <v>655</v>
      </c>
      <c r="Z476" t="s">
        <v>656</v>
      </c>
      <c r="AA476" t="s">
        <v>3174</v>
      </c>
      <c r="AB476" t="s">
        <v>3522</v>
      </c>
      <c r="AC476" t="s">
        <v>3399</v>
      </c>
      <c r="AD476" t="s">
        <v>3523</v>
      </c>
      <c r="AE476" s="50">
        <v>30</v>
      </c>
      <c r="AF476" s="50">
        <v>905929.83</v>
      </c>
      <c r="AG476" s="50">
        <v>3019766.12</v>
      </c>
      <c r="AH476" s="50">
        <v>0</v>
      </c>
      <c r="AI476" t="s">
        <v>396</v>
      </c>
      <c r="AJ476">
        <v>100</v>
      </c>
      <c r="AK476" t="s">
        <v>2944</v>
      </c>
      <c r="AL476">
        <v>1640</v>
      </c>
      <c r="AM476" t="s">
        <v>398</v>
      </c>
      <c r="AN476" t="s">
        <v>1297</v>
      </c>
      <c r="AO476" t="s">
        <v>742</v>
      </c>
      <c r="AP476" t="s">
        <v>742</v>
      </c>
    </row>
    <row r="477" spans="1:42" hidden="1" x14ac:dyDescent="0.25">
      <c r="A477" t="s">
        <v>3524</v>
      </c>
      <c r="B477" t="s">
        <v>3525</v>
      </c>
      <c r="C477" t="s">
        <v>17</v>
      </c>
      <c r="D477" t="s">
        <v>17</v>
      </c>
      <c r="E477" t="s">
        <v>256</v>
      </c>
      <c r="F477" t="s">
        <v>389</v>
      </c>
      <c r="G477" t="s">
        <v>2927</v>
      </c>
      <c r="H477" s="50">
        <v>851008.34</v>
      </c>
      <c r="I477" s="50">
        <v>863403.2</v>
      </c>
      <c r="J477" s="50">
        <v>851008.34</v>
      </c>
      <c r="K477" s="50">
        <v>0</v>
      </c>
      <c r="L477" s="50">
        <v>851008.34</v>
      </c>
      <c r="M477" s="50">
        <v>0</v>
      </c>
      <c r="N477" s="50">
        <v>851008.34</v>
      </c>
      <c r="O477" s="50">
        <v>0</v>
      </c>
      <c r="P477" s="50">
        <v>0</v>
      </c>
      <c r="Q477" s="50">
        <v>0</v>
      </c>
      <c r="R477" t="s">
        <v>3526</v>
      </c>
      <c r="S477" t="s">
        <v>2941</v>
      </c>
      <c r="T477" t="s">
        <v>2882</v>
      </c>
      <c r="U477" t="s">
        <v>476</v>
      </c>
      <c r="V477" t="s">
        <v>477</v>
      </c>
      <c r="W477" t="s">
        <v>608</v>
      </c>
      <c r="X477" t="s">
        <v>3527</v>
      </c>
      <c r="Y477" t="s">
        <v>2410</v>
      </c>
      <c r="Z477" t="s">
        <v>569</v>
      </c>
      <c r="AA477" t="s">
        <v>2960</v>
      </c>
      <c r="AB477" t="s">
        <v>2762</v>
      </c>
      <c r="AC477" t="s">
        <v>2769</v>
      </c>
      <c r="AD477" t="s">
        <v>3219</v>
      </c>
      <c r="AE477" s="50">
        <v>30</v>
      </c>
      <c r="AF477" s="50">
        <v>259020.96</v>
      </c>
      <c r="AG477" s="50">
        <v>863403.2</v>
      </c>
      <c r="AH477" s="50">
        <v>0</v>
      </c>
      <c r="AI477" t="s">
        <v>396</v>
      </c>
      <c r="AJ477">
        <v>100</v>
      </c>
      <c r="AK477" t="s">
        <v>3286</v>
      </c>
      <c r="AL477">
        <v>100</v>
      </c>
      <c r="AM477" t="s">
        <v>398</v>
      </c>
      <c r="AN477" t="s">
        <v>488</v>
      </c>
      <c r="AO477" t="s">
        <v>884</v>
      </c>
      <c r="AP477" t="s">
        <v>525</v>
      </c>
    </row>
    <row r="478" spans="1:42" hidden="1" x14ac:dyDescent="0.25">
      <c r="A478" t="s">
        <v>3528</v>
      </c>
      <c r="B478" t="s">
        <v>3529</v>
      </c>
      <c r="C478" t="s">
        <v>17</v>
      </c>
      <c r="D478" t="s">
        <v>17</v>
      </c>
      <c r="E478" t="s">
        <v>256</v>
      </c>
      <c r="F478" t="s">
        <v>389</v>
      </c>
      <c r="G478" t="s">
        <v>2927</v>
      </c>
      <c r="H478" s="50">
        <v>707808.85</v>
      </c>
      <c r="I478" s="50">
        <v>714704.21</v>
      </c>
      <c r="J478" s="50">
        <v>707808.85</v>
      </c>
      <c r="K478" s="50">
        <v>0</v>
      </c>
      <c r="L478" s="50">
        <v>707808.85</v>
      </c>
      <c r="M478" s="50">
        <v>0</v>
      </c>
      <c r="N478" s="50">
        <v>707808.85</v>
      </c>
      <c r="O478" s="50">
        <v>0</v>
      </c>
      <c r="P478" s="50">
        <v>0</v>
      </c>
      <c r="Q478" s="50">
        <v>0</v>
      </c>
      <c r="R478" t="s">
        <v>3530</v>
      </c>
      <c r="S478" t="s">
        <v>2941</v>
      </c>
      <c r="T478" t="s">
        <v>2882</v>
      </c>
      <c r="U478" t="s">
        <v>476</v>
      </c>
      <c r="V478" t="s">
        <v>477</v>
      </c>
      <c r="W478" t="s">
        <v>608</v>
      </c>
      <c r="X478" t="s">
        <v>3531</v>
      </c>
      <c r="Y478" t="s">
        <v>3088</v>
      </c>
      <c r="Z478" t="s">
        <v>3089</v>
      </c>
      <c r="AA478" t="s">
        <v>2831</v>
      </c>
      <c r="AB478" t="s">
        <v>2960</v>
      </c>
      <c r="AC478" t="s">
        <v>3020</v>
      </c>
      <c r="AD478" t="s">
        <v>2933</v>
      </c>
      <c r="AE478" s="50">
        <v>0</v>
      </c>
      <c r="AF478" s="50">
        <v>0</v>
      </c>
      <c r="AG478" s="50">
        <v>714704.21</v>
      </c>
      <c r="AH478" s="50">
        <v>0</v>
      </c>
      <c r="AI478" t="s">
        <v>396</v>
      </c>
      <c r="AJ478">
        <v>100</v>
      </c>
      <c r="AK478" t="s">
        <v>2915</v>
      </c>
      <c r="AL478">
        <v>100</v>
      </c>
      <c r="AM478" t="s">
        <v>398</v>
      </c>
      <c r="AN478" t="s">
        <v>488</v>
      </c>
      <c r="AO478" t="s">
        <v>884</v>
      </c>
      <c r="AP478" t="s">
        <v>525</v>
      </c>
    </row>
    <row r="479" spans="1:42" hidden="1" x14ac:dyDescent="0.25">
      <c r="A479" t="s">
        <v>3532</v>
      </c>
      <c r="B479" t="s">
        <v>3533</v>
      </c>
      <c r="C479" t="s">
        <v>17</v>
      </c>
      <c r="D479" t="s">
        <v>3534</v>
      </c>
      <c r="E479" t="s">
        <v>256</v>
      </c>
      <c r="F479" t="s">
        <v>389</v>
      </c>
      <c r="G479" t="s">
        <v>2927</v>
      </c>
      <c r="H479" s="50">
        <v>493303.14</v>
      </c>
      <c r="I479" s="50">
        <v>493303.14</v>
      </c>
      <c r="J479" s="50">
        <v>493303.14</v>
      </c>
      <c r="K479" s="50">
        <v>0</v>
      </c>
      <c r="L479" s="50">
        <v>493303.14</v>
      </c>
      <c r="M479" s="50">
        <v>0</v>
      </c>
      <c r="N479" s="50">
        <v>493303.14</v>
      </c>
      <c r="O479" s="50">
        <v>0</v>
      </c>
      <c r="P479" s="50">
        <v>0</v>
      </c>
      <c r="Q479" s="50">
        <v>0</v>
      </c>
      <c r="R479" t="s">
        <v>3535</v>
      </c>
      <c r="S479" t="s">
        <v>2941</v>
      </c>
      <c r="T479" t="s">
        <v>3325</v>
      </c>
      <c r="U479" t="s">
        <v>476</v>
      </c>
      <c r="V479" t="s">
        <v>477</v>
      </c>
      <c r="W479" t="s">
        <v>608</v>
      </c>
      <c r="X479" t="s">
        <v>3536</v>
      </c>
      <c r="Y479" t="s">
        <v>3537</v>
      </c>
      <c r="Z479" t="s">
        <v>3538</v>
      </c>
      <c r="AA479" t="s">
        <v>2960</v>
      </c>
      <c r="AB479" t="s">
        <v>2762</v>
      </c>
      <c r="AC479" t="s">
        <v>2819</v>
      </c>
      <c r="AD479" t="s">
        <v>2934</v>
      </c>
      <c r="AE479" s="50">
        <v>30</v>
      </c>
      <c r="AF479" s="50">
        <v>147990.94</v>
      </c>
      <c r="AG479" s="50">
        <v>493303.14</v>
      </c>
      <c r="AH479" s="50">
        <v>0</v>
      </c>
      <c r="AI479" t="s">
        <v>396</v>
      </c>
      <c r="AJ479">
        <v>100</v>
      </c>
      <c r="AK479" t="s">
        <v>2915</v>
      </c>
      <c r="AL479">
        <v>30</v>
      </c>
      <c r="AM479" t="s">
        <v>398</v>
      </c>
      <c r="AN479" t="s">
        <v>488</v>
      </c>
      <c r="AO479" t="s">
        <v>884</v>
      </c>
      <c r="AP479" t="s">
        <v>525</v>
      </c>
    </row>
    <row r="480" spans="1:42" hidden="1" x14ac:dyDescent="0.25">
      <c r="A480" t="s">
        <v>3539</v>
      </c>
      <c r="B480" t="s">
        <v>3540</v>
      </c>
      <c r="C480" t="s">
        <v>17</v>
      </c>
      <c r="D480" t="s">
        <v>17</v>
      </c>
      <c r="E480" t="s">
        <v>256</v>
      </c>
      <c r="F480" t="s">
        <v>389</v>
      </c>
      <c r="G480" t="s">
        <v>2927</v>
      </c>
      <c r="H480" s="50">
        <v>300188.21000000002</v>
      </c>
      <c r="I480" s="50">
        <v>300188.21000000002</v>
      </c>
      <c r="J480" s="50">
        <v>300188.21000000002</v>
      </c>
      <c r="K480" s="50">
        <v>0</v>
      </c>
      <c r="L480" s="50">
        <v>300188.21000000002</v>
      </c>
      <c r="M480" s="50">
        <v>0</v>
      </c>
      <c r="N480" s="50">
        <v>300188.21000000002</v>
      </c>
      <c r="O480" s="50">
        <v>0</v>
      </c>
      <c r="P480" s="50">
        <v>0</v>
      </c>
      <c r="Q480" s="50">
        <v>0</v>
      </c>
      <c r="R480" t="s">
        <v>3541</v>
      </c>
      <c r="S480" t="s">
        <v>2941</v>
      </c>
      <c r="T480" t="s">
        <v>3406</v>
      </c>
      <c r="U480" t="s">
        <v>476</v>
      </c>
      <c r="V480" t="s">
        <v>477</v>
      </c>
      <c r="W480" t="s">
        <v>608</v>
      </c>
      <c r="X480" t="s">
        <v>3542</v>
      </c>
      <c r="Y480" t="s">
        <v>3537</v>
      </c>
      <c r="Z480" t="s">
        <v>3538</v>
      </c>
      <c r="AA480" t="s">
        <v>2960</v>
      </c>
      <c r="AB480" t="s">
        <v>2762</v>
      </c>
      <c r="AC480" t="s">
        <v>2819</v>
      </c>
      <c r="AD480" t="s">
        <v>2934</v>
      </c>
      <c r="AE480" s="50">
        <v>30</v>
      </c>
      <c r="AF480" s="50">
        <v>90056.46</v>
      </c>
      <c r="AG480" s="50">
        <v>300188.21000000002</v>
      </c>
      <c r="AH480" s="50">
        <v>0</v>
      </c>
      <c r="AI480" t="s">
        <v>396</v>
      </c>
      <c r="AJ480">
        <v>100</v>
      </c>
      <c r="AK480" t="s">
        <v>2915</v>
      </c>
      <c r="AL480">
        <v>103</v>
      </c>
      <c r="AM480" t="s">
        <v>398</v>
      </c>
      <c r="AN480" t="s">
        <v>488</v>
      </c>
      <c r="AO480" t="s">
        <v>884</v>
      </c>
      <c r="AP480" t="s">
        <v>525</v>
      </c>
    </row>
    <row r="481" spans="1:42" hidden="1" x14ac:dyDescent="0.25">
      <c r="A481" t="s">
        <v>3543</v>
      </c>
      <c r="B481" t="s">
        <v>3544</v>
      </c>
      <c r="C481" t="s">
        <v>17</v>
      </c>
      <c r="D481" t="s">
        <v>3545</v>
      </c>
      <c r="E481" t="s">
        <v>256</v>
      </c>
      <c r="F481" t="s">
        <v>389</v>
      </c>
      <c r="G481" t="s">
        <v>390</v>
      </c>
      <c r="H481" s="50">
        <v>2159608.54</v>
      </c>
      <c r="I481" s="50">
        <v>2159608.54</v>
      </c>
      <c r="J481" s="50">
        <v>2159608.54</v>
      </c>
      <c r="K481" s="50">
        <v>0</v>
      </c>
      <c r="L481" s="50">
        <v>2159608.54</v>
      </c>
      <c r="M481" s="50">
        <v>0</v>
      </c>
      <c r="N481" s="50">
        <v>0</v>
      </c>
      <c r="O481" s="50">
        <v>2159608.54</v>
      </c>
      <c r="P481" s="50">
        <v>0</v>
      </c>
      <c r="Q481" s="50">
        <v>0</v>
      </c>
      <c r="R481" t="s">
        <v>3546</v>
      </c>
      <c r="S481" t="s">
        <v>2941</v>
      </c>
      <c r="T481" t="s">
        <v>1957</v>
      </c>
      <c r="U481" t="s">
        <v>476</v>
      </c>
      <c r="V481" t="s">
        <v>477</v>
      </c>
      <c r="W481" t="s">
        <v>617</v>
      </c>
      <c r="X481" t="s">
        <v>3547</v>
      </c>
      <c r="Y481" t="s">
        <v>3548</v>
      </c>
      <c r="Z481" t="s">
        <v>3549</v>
      </c>
      <c r="AA481" t="s">
        <v>2726</v>
      </c>
      <c r="AB481" t="s">
        <v>3174</v>
      </c>
      <c r="AC481" t="s">
        <v>3175</v>
      </c>
      <c r="AD481" t="s">
        <v>3030</v>
      </c>
      <c r="AE481" s="50">
        <v>30</v>
      </c>
      <c r="AF481" s="50">
        <v>647882.56000000006</v>
      </c>
      <c r="AG481" s="50">
        <v>2159608.54</v>
      </c>
      <c r="AH481" s="50">
        <v>0</v>
      </c>
      <c r="AI481" t="s">
        <v>396</v>
      </c>
      <c r="AJ481">
        <v>100</v>
      </c>
      <c r="AK481" t="s">
        <v>3077</v>
      </c>
      <c r="AL481">
        <v>300</v>
      </c>
      <c r="AM481" t="s">
        <v>398</v>
      </c>
      <c r="AN481" t="s">
        <v>1297</v>
      </c>
      <c r="AO481" t="s">
        <v>742</v>
      </c>
      <c r="AP481" t="s">
        <v>742</v>
      </c>
    </row>
    <row r="482" spans="1:42" hidden="1" x14ac:dyDescent="0.25">
      <c r="A482" t="s">
        <v>3550</v>
      </c>
      <c r="B482" t="s">
        <v>3551</v>
      </c>
      <c r="C482" t="s">
        <v>17</v>
      </c>
      <c r="D482" t="s">
        <v>3552</v>
      </c>
      <c r="E482" t="s">
        <v>256</v>
      </c>
      <c r="F482" t="s">
        <v>389</v>
      </c>
      <c r="G482" t="s">
        <v>2927</v>
      </c>
      <c r="H482" s="50">
        <v>2668390.79</v>
      </c>
      <c r="I482" s="50">
        <v>2668390.79</v>
      </c>
      <c r="J482" s="50">
        <v>2668390.79</v>
      </c>
      <c r="K482" s="50">
        <v>0</v>
      </c>
      <c r="L482" s="50">
        <v>2668390.79</v>
      </c>
      <c r="M482" s="50">
        <v>0</v>
      </c>
      <c r="N482" s="50">
        <v>1699249.68</v>
      </c>
      <c r="O482" s="50">
        <v>969141.11</v>
      </c>
      <c r="P482" s="50">
        <v>0</v>
      </c>
      <c r="Q482" s="50">
        <v>0</v>
      </c>
      <c r="R482" t="s">
        <v>3553</v>
      </c>
      <c r="S482" t="s">
        <v>2941</v>
      </c>
      <c r="T482" t="s">
        <v>2998</v>
      </c>
      <c r="U482" t="s">
        <v>476</v>
      </c>
      <c r="V482" t="s">
        <v>477</v>
      </c>
      <c r="W482" t="s">
        <v>617</v>
      </c>
      <c r="X482" t="s">
        <v>3554</v>
      </c>
      <c r="Y482" t="s">
        <v>3165</v>
      </c>
      <c r="Z482" t="s">
        <v>3166</v>
      </c>
      <c r="AA482" t="s">
        <v>2762</v>
      </c>
      <c r="AB482" t="s">
        <v>3020</v>
      </c>
      <c r="AC482" t="s">
        <v>2769</v>
      </c>
      <c r="AD482" t="s">
        <v>3219</v>
      </c>
      <c r="AE482" s="50">
        <v>30</v>
      </c>
      <c r="AF482" s="50">
        <v>800517.24</v>
      </c>
      <c r="AG482" s="50">
        <v>2668390.79</v>
      </c>
      <c r="AH482" s="50">
        <v>0</v>
      </c>
      <c r="AI482" t="s">
        <v>3442</v>
      </c>
      <c r="AJ482">
        <v>100</v>
      </c>
      <c r="AK482" t="s">
        <v>2914</v>
      </c>
      <c r="AL482">
        <v>500</v>
      </c>
      <c r="AM482" t="s">
        <v>398</v>
      </c>
      <c r="AN482" t="s">
        <v>1297</v>
      </c>
      <c r="AO482" t="s">
        <v>734</v>
      </c>
      <c r="AP482" t="s">
        <v>734</v>
      </c>
    </row>
    <row r="483" spans="1:42" hidden="1" x14ac:dyDescent="0.25">
      <c r="A483" t="s">
        <v>3555</v>
      </c>
      <c r="B483" t="s">
        <v>3556</v>
      </c>
      <c r="C483" t="s">
        <v>1553</v>
      </c>
      <c r="D483" t="s">
        <v>3557</v>
      </c>
      <c r="E483" t="s">
        <v>3509</v>
      </c>
      <c r="F483" t="s">
        <v>389</v>
      </c>
      <c r="G483" t="s">
        <v>390</v>
      </c>
      <c r="H483" s="50">
        <v>2216205.69</v>
      </c>
      <c r="I483" s="50">
        <v>2223755.38</v>
      </c>
      <c r="J483" s="50">
        <v>2216205.69</v>
      </c>
      <c r="K483" s="50">
        <v>0</v>
      </c>
      <c r="L483" s="50">
        <v>2216205.69</v>
      </c>
      <c r="M483" s="50">
        <v>0</v>
      </c>
      <c r="N483" s="50">
        <v>0</v>
      </c>
      <c r="O483" s="50">
        <v>2216205.69</v>
      </c>
      <c r="P483" s="50">
        <v>0</v>
      </c>
      <c r="Q483" s="50">
        <v>0</v>
      </c>
      <c r="R483" t="s">
        <v>3558</v>
      </c>
      <c r="S483" t="s">
        <v>2981</v>
      </c>
      <c r="T483" t="s">
        <v>2794</v>
      </c>
      <c r="U483" t="s">
        <v>476</v>
      </c>
      <c r="V483" t="s">
        <v>477</v>
      </c>
      <c r="W483" t="s">
        <v>608</v>
      </c>
      <c r="X483" t="s">
        <v>3559</v>
      </c>
      <c r="Y483" t="s">
        <v>841</v>
      </c>
      <c r="Z483" t="s">
        <v>842</v>
      </c>
      <c r="AA483" t="s">
        <v>2973</v>
      </c>
      <c r="AB483" t="s">
        <v>2973</v>
      </c>
      <c r="AC483" t="s">
        <v>3167</v>
      </c>
      <c r="AD483" t="s">
        <v>2924</v>
      </c>
      <c r="AE483" s="50">
        <v>30</v>
      </c>
      <c r="AF483" s="50">
        <v>667126.61</v>
      </c>
      <c r="AG483" s="50">
        <v>2223755.38</v>
      </c>
      <c r="AH483" s="50">
        <v>0</v>
      </c>
      <c r="AI483" t="s">
        <v>2839</v>
      </c>
      <c r="AJ483">
        <v>100</v>
      </c>
      <c r="AK483" t="s">
        <v>3078</v>
      </c>
      <c r="AL483">
        <v>575</v>
      </c>
      <c r="AM483" t="s">
        <v>398</v>
      </c>
      <c r="AN483" t="s">
        <v>957</v>
      </c>
      <c r="AO483" t="s">
        <v>958</v>
      </c>
      <c r="AP483" t="s">
        <v>958</v>
      </c>
    </row>
    <row r="484" spans="1:42" hidden="1" x14ac:dyDescent="0.25">
      <c r="A484" t="s">
        <v>3560</v>
      </c>
      <c r="B484" t="s">
        <v>3561</v>
      </c>
      <c r="C484" t="s">
        <v>1553</v>
      </c>
      <c r="D484" t="s">
        <v>1739</v>
      </c>
      <c r="E484" t="s">
        <v>3509</v>
      </c>
      <c r="F484" t="s">
        <v>389</v>
      </c>
      <c r="G484" t="s">
        <v>2927</v>
      </c>
      <c r="H484" s="50">
        <v>1168555.43</v>
      </c>
      <c r="I484" s="50">
        <v>1169958.72</v>
      </c>
      <c r="J484" s="50">
        <v>1168555.43</v>
      </c>
      <c r="K484" s="50">
        <v>0</v>
      </c>
      <c r="L484" s="50">
        <v>1168555.43</v>
      </c>
      <c r="M484" s="50">
        <v>0</v>
      </c>
      <c r="N484" s="50">
        <v>1168555.43</v>
      </c>
      <c r="O484" s="50">
        <v>0</v>
      </c>
      <c r="P484" s="50">
        <v>0</v>
      </c>
      <c r="Q484" s="50">
        <v>0</v>
      </c>
      <c r="R484" t="s">
        <v>3562</v>
      </c>
      <c r="S484" t="s">
        <v>2981</v>
      </c>
      <c r="T484" t="s">
        <v>2943</v>
      </c>
      <c r="U484" t="s">
        <v>476</v>
      </c>
      <c r="V484" t="s">
        <v>477</v>
      </c>
      <c r="W484" t="s">
        <v>608</v>
      </c>
      <c r="X484" t="s">
        <v>3563</v>
      </c>
      <c r="Y484" t="s">
        <v>1894</v>
      </c>
      <c r="Z484" t="s">
        <v>1895</v>
      </c>
      <c r="AA484" t="s">
        <v>2856</v>
      </c>
      <c r="AB484" t="s">
        <v>2773</v>
      </c>
      <c r="AC484" t="s">
        <v>2860</v>
      </c>
      <c r="AD484" t="s">
        <v>3478</v>
      </c>
      <c r="AE484" s="50">
        <v>30</v>
      </c>
      <c r="AF484" s="50">
        <v>350987.62</v>
      </c>
      <c r="AG484" s="50">
        <v>1169958.72</v>
      </c>
      <c r="AH484" s="50">
        <v>0</v>
      </c>
      <c r="AI484" t="s">
        <v>2839</v>
      </c>
      <c r="AJ484">
        <v>100</v>
      </c>
      <c r="AK484" t="s">
        <v>3477</v>
      </c>
      <c r="AL484">
        <v>270</v>
      </c>
      <c r="AM484" t="s">
        <v>398</v>
      </c>
      <c r="AN484" t="s">
        <v>957</v>
      </c>
      <c r="AO484" t="s">
        <v>958</v>
      </c>
      <c r="AP484" t="s">
        <v>958</v>
      </c>
    </row>
    <row r="485" spans="1:42" hidden="1" x14ac:dyDescent="0.25">
      <c r="A485" t="s">
        <v>3564</v>
      </c>
      <c r="B485" t="s">
        <v>3565</v>
      </c>
      <c r="C485" t="s">
        <v>17</v>
      </c>
      <c r="D485" t="s">
        <v>3534</v>
      </c>
      <c r="E485" t="s">
        <v>256</v>
      </c>
      <c r="F485" t="s">
        <v>389</v>
      </c>
      <c r="G485" t="s">
        <v>2927</v>
      </c>
      <c r="H485" s="50">
        <v>4988085.4000000004</v>
      </c>
      <c r="I485" s="50">
        <v>4988085.4000000004</v>
      </c>
      <c r="J485" s="50">
        <v>4988085.4000000004</v>
      </c>
      <c r="K485" s="50">
        <v>0</v>
      </c>
      <c r="L485" s="50">
        <v>4988085.4000000004</v>
      </c>
      <c r="M485" s="50">
        <v>0</v>
      </c>
      <c r="N485" s="50">
        <v>2781854.55</v>
      </c>
      <c r="O485" s="50">
        <v>2206230.85</v>
      </c>
      <c r="P485" s="50">
        <v>0</v>
      </c>
      <c r="Q485" s="50">
        <v>0</v>
      </c>
      <c r="R485" t="s">
        <v>3566</v>
      </c>
      <c r="S485" t="s">
        <v>2981</v>
      </c>
      <c r="T485" t="s">
        <v>3567</v>
      </c>
      <c r="U485" t="s">
        <v>476</v>
      </c>
      <c r="V485" t="s">
        <v>477</v>
      </c>
      <c r="W485" t="s">
        <v>617</v>
      </c>
      <c r="X485" t="s">
        <v>3568</v>
      </c>
      <c r="Y485" t="s">
        <v>2268</v>
      </c>
      <c r="Z485" t="s">
        <v>740</v>
      </c>
      <c r="AA485" t="s">
        <v>2960</v>
      </c>
      <c r="AB485" t="s">
        <v>2762</v>
      </c>
      <c r="AC485" t="s">
        <v>2819</v>
      </c>
      <c r="AD485" t="s">
        <v>2934</v>
      </c>
      <c r="AE485" s="50">
        <v>30</v>
      </c>
      <c r="AF485" s="50">
        <v>1496425.62</v>
      </c>
      <c r="AG485" s="50">
        <v>4988085.4000000004</v>
      </c>
      <c r="AH485" s="50">
        <v>0</v>
      </c>
      <c r="AI485" t="s">
        <v>3520</v>
      </c>
      <c r="AJ485">
        <v>100</v>
      </c>
      <c r="AK485" t="s">
        <v>2804</v>
      </c>
      <c r="AL485">
        <v>100</v>
      </c>
      <c r="AM485" t="s">
        <v>398</v>
      </c>
      <c r="AN485" t="s">
        <v>957</v>
      </c>
      <c r="AO485" t="s">
        <v>1234</v>
      </c>
      <c r="AP485" t="s">
        <v>1234</v>
      </c>
    </row>
    <row r="486" spans="1:42" hidden="1" x14ac:dyDescent="0.25">
      <c r="A486" t="s">
        <v>3569</v>
      </c>
      <c r="B486" t="s">
        <v>3570</v>
      </c>
      <c r="C486" t="s">
        <v>1216</v>
      </c>
      <c r="D486" t="s">
        <v>2987</v>
      </c>
      <c r="E486" t="s">
        <v>1112</v>
      </c>
      <c r="F486" t="s">
        <v>389</v>
      </c>
      <c r="G486" t="s">
        <v>2927</v>
      </c>
      <c r="H486" s="50">
        <v>6243680.3099999996</v>
      </c>
      <c r="I486" s="50">
        <v>6649718.3899999997</v>
      </c>
      <c r="J486" s="50">
        <v>6243680.3099999996</v>
      </c>
      <c r="K486" s="50">
        <v>0</v>
      </c>
      <c r="L486" s="50">
        <v>6243680.3099999996</v>
      </c>
      <c r="M486" s="50">
        <v>0</v>
      </c>
      <c r="N486" s="50">
        <v>6243680.3099999996</v>
      </c>
      <c r="O486" s="50">
        <v>0</v>
      </c>
      <c r="P486" s="50">
        <v>0</v>
      </c>
      <c r="Q486" s="50">
        <v>0</v>
      </c>
      <c r="R486" t="s">
        <v>3571</v>
      </c>
      <c r="S486" t="s">
        <v>2981</v>
      </c>
      <c r="T486" t="s">
        <v>3497</v>
      </c>
      <c r="U486" t="s">
        <v>476</v>
      </c>
      <c r="V486" t="s">
        <v>477</v>
      </c>
      <c r="W486" t="s">
        <v>1114</v>
      </c>
      <c r="X486" t="s">
        <v>3572</v>
      </c>
      <c r="Y486" t="s">
        <v>1589</v>
      </c>
      <c r="Z486" t="s">
        <v>1590</v>
      </c>
      <c r="AA486" t="s">
        <v>3011</v>
      </c>
      <c r="AB486" t="s">
        <v>2831</v>
      </c>
      <c r="AC486" t="s">
        <v>2960</v>
      </c>
      <c r="AD486" t="s">
        <v>3573</v>
      </c>
      <c r="AE486" s="50">
        <v>30</v>
      </c>
      <c r="AF486" s="50">
        <v>1994915.51</v>
      </c>
      <c r="AG486" s="50">
        <v>6649718.3899999997</v>
      </c>
      <c r="AH486" s="50">
        <v>0</v>
      </c>
      <c r="AI486" t="s">
        <v>2789</v>
      </c>
      <c r="AJ486">
        <v>100</v>
      </c>
      <c r="AK486" t="s">
        <v>3172</v>
      </c>
      <c r="AL486">
        <v>2020</v>
      </c>
      <c r="AM486" t="s">
        <v>398</v>
      </c>
      <c r="AN486" t="s">
        <v>993</v>
      </c>
      <c r="AO486" t="s">
        <v>994</v>
      </c>
      <c r="AP486" t="s">
        <v>994</v>
      </c>
    </row>
    <row r="487" spans="1:42" hidden="1" x14ac:dyDescent="0.25">
      <c r="A487" t="s">
        <v>3574</v>
      </c>
      <c r="B487" t="s">
        <v>3575</v>
      </c>
      <c r="C487" t="s">
        <v>4</v>
      </c>
      <c r="D487" t="s">
        <v>3576</v>
      </c>
      <c r="E487" t="s">
        <v>307</v>
      </c>
      <c r="F487" t="s">
        <v>389</v>
      </c>
      <c r="G487" t="s">
        <v>2927</v>
      </c>
      <c r="H487" s="50">
        <v>2256737.66</v>
      </c>
      <c r="I487" s="50">
        <v>2256737.66</v>
      </c>
      <c r="J487" s="50">
        <v>2256737.65</v>
      </c>
      <c r="K487" s="50">
        <v>0</v>
      </c>
      <c r="L487" s="50">
        <v>2256737.65</v>
      </c>
      <c r="M487" s="50">
        <v>0.01</v>
      </c>
      <c r="N487" s="50">
        <v>2256737.66</v>
      </c>
      <c r="O487" s="50">
        <v>0</v>
      </c>
      <c r="P487" s="50">
        <v>0</v>
      </c>
      <c r="Q487" s="50">
        <v>0</v>
      </c>
      <c r="R487" t="s">
        <v>3577</v>
      </c>
      <c r="S487" t="s">
        <v>2187</v>
      </c>
      <c r="T487" t="s">
        <v>3011</v>
      </c>
      <c r="U487" t="s">
        <v>476</v>
      </c>
      <c r="V487" t="s">
        <v>477</v>
      </c>
      <c r="W487" t="s">
        <v>617</v>
      </c>
      <c r="X487" t="s">
        <v>3578</v>
      </c>
      <c r="Y487" t="s">
        <v>3049</v>
      </c>
      <c r="Z487" t="s">
        <v>3050</v>
      </c>
      <c r="AA487" t="s">
        <v>3124</v>
      </c>
      <c r="AB487" t="s">
        <v>3124</v>
      </c>
      <c r="AC487" t="s">
        <v>3011</v>
      </c>
      <c r="AD487" t="s">
        <v>3285</v>
      </c>
      <c r="AE487" s="50">
        <v>30</v>
      </c>
      <c r="AF487" s="50">
        <v>677021.29</v>
      </c>
      <c r="AG487" s="50">
        <v>2256737.66</v>
      </c>
      <c r="AH487" s="50">
        <v>0</v>
      </c>
      <c r="AI487" t="s">
        <v>396</v>
      </c>
      <c r="AJ487">
        <v>100</v>
      </c>
      <c r="AK487" t="s">
        <v>3132</v>
      </c>
      <c r="AL487">
        <v>485</v>
      </c>
      <c r="AM487" t="s">
        <v>398</v>
      </c>
      <c r="AN487" t="s">
        <v>993</v>
      </c>
      <c r="AO487" t="s">
        <v>1344</v>
      </c>
      <c r="AP487" t="s">
        <v>1344</v>
      </c>
    </row>
    <row r="488" spans="1:42" hidden="1" x14ac:dyDescent="0.25">
      <c r="A488" t="s">
        <v>3579</v>
      </c>
      <c r="B488" t="s">
        <v>3580</v>
      </c>
      <c r="C488" t="s">
        <v>17</v>
      </c>
      <c r="D488" t="s">
        <v>3581</v>
      </c>
      <c r="E488" t="s">
        <v>256</v>
      </c>
      <c r="F488" t="s">
        <v>389</v>
      </c>
      <c r="G488" t="s">
        <v>3424</v>
      </c>
      <c r="H488" s="50">
        <v>1271216.17</v>
      </c>
      <c r="I488" s="50">
        <v>1271216.17</v>
      </c>
      <c r="J488" s="50">
        <v>1271216.17</v>
      </c>
      <c r="K488" s="50">
        <v>0</v>
      </c>
      <c r="L488" s="50">
        <v>1271216.17</v>
      </c>
      <c r="M488" s="50">
        <v>0</v>
      </c>
      <c r="N488" s="50">
        <v>1271216.17</v>
      </c>
      <c r="O488" s="50">
        <v>0</v>
      </c>
      <c r="P488" s="50">
        <v>0</v>
      </c>
      <c r="Q488" s="50">
        <v>0</v>
      </c>
      <c r="R488" t="s">
        <v>3582</v>
      </c>
      <c r="S488" t="s">
        <v>2187</v>
      </c>
      <c r="T488" t="s">
        <v>3325</v>
      </c>
      <c r="U488" t="s">
        <v>476</v>
      </c>
      <c r="V488" t="s">
        <v>477</v>
      </c>
      <c r="W488" t="s">
        <v>617</v>
      </c>
      <c r="X488" t="s">
        <v>3583</v>
      </c>
      <c r="Y488" t="s">
        <v>3537</v>
      </c>
      <c r="Z488" t="s">
        <v>3538</v>
      </c>
      <c r="AA488" t="s">
        <v>2762</v>
      </c>
      <c r="AB488" t="s">
        <v>3158</v>
      </c>
      <c r="AC488" t="s">
        <v>2726</v>
      </c>
      <c r="AD488" t="s">
        <v>3090</v>
      </c>
      <c r="AE488" s="50">
        <v>30</v>
      </c>
      <c r="AF488" s="50">
        <v>381364.85</v>
      </c>
      <c r="AG488" s="50">
        <v>1271216.17</v>
      </c>
      <c r="AH488" s="50">
        <v>0</v>
      </c>
      <c r="AI488" t="s">
        <v>396</v>
      </c>
      <c r="AJ488">
        <v>100</v>
      </c>
      <c r="AK488" t="s">
        <v>2998</v>
      </c>
      <c r="AL488">
        <v>40</v>
      </c>
      <c r="AM488" t="s">
        <v>398</v>
      </c>
      <c r="AN488" t="s">
        <v>488</v>
      </c>
      <c r="AO488" t="s">
        <v>428</v>
      </c>
      <c r="AP488" t="s">
        <v>525</v>
      </c>
    </row>
    <row r="489" spans="1:42" hidden="1" x14ac:dyDescent="0.25">
      <c r="A489" t="s">
        <v>3584</v>
      </c>
      <c r="B489" t="s">
        <v>3585</v>
      </c>
      <c r="C489" t="s">
        <v>684</v>
      </c>
      <c r="D489" t="s">
        <v>2319</v>
      </c>
      <c r="E489" t="s">
        <v>686</v>
      </c>
      <c r="F489" t="s">
        <v>389</v>
      </c>
      <c r="G489" t="s">
        <v>3424</v>
      </c>
      <c r="H489" s="50">
        <v>11069997.08</v>
      </c>
      <c r="I489" s="50">
        <v>11069997.08</v>
      </c>
      <c r="J489" s="50">
        <v>11069997.08</v>
      </c>
      <c r="K489" s="50">
        <v>0</v>
      </c>
      <c r="L489" s="50">
        <v>11069997.08</v>
      </c>
      <c r="M489" s="50">
        <v>0</v>
      </c>
      <c r="N489" s="50">
        <v>11069997.08</v>
      </c>
      <c r="O489" s="50">
        <v>0</v>
      </c>
      <c r="P489" s="50">
        <v>0</v>
      </c>
      <c r="Q489" s="50">
        <v>0</v>
      </c>
      <c r="R489" t="s">
        <v>3586</v>
      </c>
      <c r="S489" t="s">
        <v>2923</v>
      </c>
      <c r="T489" t="s">
        <v>2726</v>
      </c>
      <c r="U489" t="s">
        <v>476</v>
      </c>
      <c r="V489" t="s">
        <v>477</v>
      </c>
      <c r="W489" t="s">
        <v>617</v>
      </c>
      <c r="X489" t="s">
        <v>3587</v>
      </c>
      <c r="Y489" t="s">
        <v>689</v>
      </c>
      <c r="Z489" t="s">
        <v>690</v>
      </c>
      <c r="AA489" t="s">
        <v>2831</v>
      </c>
      <c r="AB489" t="s">
        <v>2831</v>
      </c>
      <c r="AC489" t="s">
        <v>3020</v>
      </c>
      <c r="AD489" t="s">
        <v>3588</v>
      </c>
      <c r="AE489" s="50">
        <v>50</v>
      </c>
      <c r="AF489" s="50">
        <v>5534998.54</v>
      </c>
      <c r="AG489" s="50">
        <v>11069997.08</v>
      </c>
      <c r="AH489" s="50">
        <v>0</v>
      </c>
      <c r="AI489" t="s">
        <v>3172</v>
      </c>
      <c r="AJ489">
        <v>100</v>
      </c>
      <c r="AK489" t="s">
        <v>2962</v>
      </c>
      <c r="AL489">
        <v>6956</v>
      </c>
      <c r="AM489" t="s">
        <v>398</v>
      </c>
      <c r="AN489" t="s">
        <v>524</v>
      </c>
      <c r="AO489" t="s">
        <v>525</v>
      </c>
      <c r="AP489" t="s">
        <v>525</v>
      </c>
    </row>
    <row r="490" spans="1:42" hidden="1" x14ac:dyDescent="0.25">
      <c r="A490" t="s">
        <v>3589</v>
      </c>
      <c r="B490" t="s">
        <v>3590</v>
      </c>
      <c r="C490" t="s">
        <v>4</v>
      </c>
      <c r="D490" t="s">
        <v>3591</v>
      </c>
      <c r="E490" t="s">
        <v>307</v>
      </c>
      <c r="F490" t="s">
        <v>389</v>
      </c>
      <c r="G490" t="s">
        <v>2927</v>
      </c>
      <c r="H490" s="50">
        <v>1246254.6399999999</v>
      </c>
      <c r="I490" s="50">
        <v>1246254.6399999999</v>
      </c>
      <c r="J490" s="50">
        <v>1246254.6299999999</v>
      </c>
      <c r="K490" s="50">
        <v>0</v>
      </c>
      <c r="L490" s="50">
        <v>1246254.6299999999</v>
      </c>
      <c r="M490" s="50">
        <v>0.01</v>
      </c>
      <c r="N490" s="50">
        <v>1246254.6399999999</v>
      </c>
      <c r="O490" s="50">
        <v>0</v>
      </c>
      <c r="P490" s="50">
        <v>0</v>
      </c>
      <c r="Q490" s="50">
        <v>0</v>
      </c>
      <c r="R490" t="s">
        <v>3592</v>
      </c>
      <c r="S490" t="s">
        <v>2923</v>
      </c>
      <c r="T490" t="s">
        <v>3124</v>
      </c>
      <c r="U490" t="s">
        <v>476</v>
      </c>
      <c r="V490" t="s">
        <v>477</v>
      </c>
      <c r="W490" t="s">
        <v>617</v>
      </c>
      <c r="X490" t="s">
        <v>3593</v>
      </c>
      <c r="Y490" t="s">
        <v>3049</v>
      </c>
      <c r="Z490" t="s">
        <v>3050</v>
      </c>
      <c r="AA490" t="s">
        <v>3253</v>
      </c>
      <c r="AB490" t="s">
        <v>3253</v>
      </c>
      <c r="AC490" t="s">
        <v>3124</v>
      </c>
      <c r="AD490" t="s">
        <v>3594</v>
      </c>
      <c r="AE490" s="50">
        <v>30</v>
      </c>
      <c r="AF490" s="50">
        <v>373876.39</v>
      </c>
      <c r="AG490" s="50">
        <v>1246254.6399999999</v>
      </c>
      <c r="AH490" s="50">
        <v>0</v>
      </c>
      <c r="AI490" t="s">
        <v>3053</v>
      </c>
      <c r="AJ490">
        <v>100</v>
      </c>
      <c r="AK490" t="s">
        <v>3132</v>
      </c>
      <c r="AL490">
        <v>139</v>
      </c>
      <c r="AM490" t="s">
        <v>398</v>
      </c>
      <c r="AN490" t="s">
        <v>1297</v>
      </c>
      <c r="AO490" t="s">
        <v>742</v>
      </c>
      <c r="AP490" t="s">
        <v>742</v>
      </c>
    </row>
    <row r="491" spans="1:42" hidden="1" x14ac:dyDescent="0.25">
      <c r="A491" t="s">
        <v>3595</v>
      </c>
      <c r="B491" t="s">
        <v>3596</v>
      </c>
      <c r="C491" t="s">
        <v>4</v>
      </c>
      <c r="D491" t="s">
        <v>3597</v>
      </c>
      <c r="E491" t="s">
        <v>307</v>
      </c>
      <c r="F491" t="s">
        <v>389</v>
      </c>
      <c r="G491" t="s">
        <v>2927</v>
      </c>
      <c r="H491" s="50">
        <v>1493426.63</v>
      </c>
      <c r="I491" s="50">
        <v>1495472.42</v>
      </c>
      <c r="J491" s="50">
        <v>1493426.63</v>
      </c>
      <c r="K491" s="50">
        <v>0</v>
      </c>
      <c r="L491" s="50">
        <v>1493426.63</v>
      </c>
      <c r="M491" s="50">
        <v>0</v>
      </c>
      <c r="N491" s="50">
        <v>1493426.63</v>
      </c>
      <c r="O491" s="50">
        <v>0</v>
      </c>
      <c r="P491" s="50">
        <v>0</v>
      </c>
      <c r="Q491" s="50">
        <v>0</v>
      </c>
      <c r="R491" t="s">
        <v>3598</v>
      </c>
      <c r="S491" t="s">
        <v>2923</v>
      </c>
      <c r="T491" t="s">
        <v>3309</v>
      </c>
      <c r="U491" t="s">
        <v>476</v>
      </c>
      <c r="V491" t="s">
        <v>477</v>
      </c>
      <c r="W491" t="s">
        <v>617</v>
      </c>
      <c r="X491" t="s">
        <v>3599</v>
      </c>
      <c r="Y491" t="s">
        <v>3049</v>
      </c>
      <c r="Z491" t="s">
        <v>3050</v>
      </c>
      <c r="AA491" t="s">
        <v>3253</v>
      </c>
      <c r="AB491" t="s">
        <v>3253</v>
      </c>
      <c r="AC491" t="s">
        <v>3124</v>
      </c>
      <c r="AD491" t="s">
        <v>3594</v>
      </c>
      <c r="AE491" s="50">
        <v>30</v>
      </c>
      <c r="AF491" s="50">
        <v>448641.72</v>
      </c>
      <c r="AG491" s="50">
        <v>1495472.42</v>
      </c>
      <c r="AH491" s="50">
        <v>0</v>
      </c>
      <c r="AI491" t="s">
        <v>3053</v>
      </c>
      <c r="AJ491">
        <v>100</v>
      </c>
      <c r="AK491" t="s">
        <v>3132</v>
      </c>
      <c r="AL491">
        <v>393</v>
      </c>
      <c r="AM491" t="s">
        <v>398</v>
      </c>
      <c r="AN491" t="s">
        <v>1297</v>
      </c>
      <c r="AO491" t="s">
        <v>742</v>
      </c>
      <c r="AP491" t="s">
        <v>742</v>
      </c>
    </row>
    <row r="492" spans="1:42" hidden="1" x14ac:dyDescent="0.25">
      <c r="A492" t="s">
        <v>3600</v>
      </c>
      <c r="B492" t="s">
        <v>3601</v>
      </c>
      <c r="C492" t="s">
        <v>5</v>
      </c>
      <c r="D492" t="s">
        <v>2324</v>
      </c>
      <c r="E492" t="s">
        <v>316</v>
      </c>
      <c r="F492" t="s">
        <v>389</v>
      </c>
      <c r="G492" t="s">
        <v>3424</v>
      </c>
      <c r="H492" s="50">
        <v>1994015.5</v>
      </c>
      <c r="I492" s="50">
        <v>1994078.51</v>
      </c>
      <c r="J492" s="50">
        <v>1994015.5</v>
      </c>
      <c r="K492" s="50">
        <v>0</v>
      </c>
      <c r="L492" s="50">
        <v>1994015.5</v>
      </c>
      <c r="M492" s="50">
        <v>0</v>
      </c>
      <c r="N492" s="50">
        <v>1994015.5</v>
      </c>
      <c r="O492" s="50">
        <v>0</v>
      </c>
      <c r="P492" s="50">
        <v>0</v>
      </c>
      <c r="Q492" s="50">
        <v>0</v>
      </c>
      <c r="R492" t="s">
        <v>3602</v>
      </c>
      <c r="S492" t="s">
        <v>2923</v>
      </c>
      <c r="T492" t="s">
        <v>3603</v>
      </c>
      <c r="U492" t="s">
        <v>476</v>
      </c>
      <c r="V492" t="s">
        <v>477</v>
      </c>
      <c r="W492" t="s">
        <v>617</v>
      </c>
      <c r="X492" t="s">
        <v>3604</v>
      </c>
      <c r="Y492" t="s">
        <v>636</v>
      </c>
      <c r="Z492" t="s">
        <v>620</v>
      </c>
      <c r="AA492" t="s">
        <v>2762</v>
      </c>
      <c r="AB492" t="s">
        <v>3158</v>
      </c>
      <c r="AC492" t="s">
        <v>2870</v>
      </c>
      <c r="AD492" t="s">
        <v>2914</v>
      </c>
      <c r="AE492" s="50">
        <v>30</v>
      </c>
      <c r="AF492" s="50">
        <v>598223.55000000005</v>
      </c>
      <c r="AG492" s="50">
        <v>1994078.51</v>
      </c>
      <c r="AH492" s="50">
        <v>0</v>
      </c>
      <c r="AI492" t="s">
        <v>396</v>
      </c>
      <c r="AJ492">
        <v>100</v>
      </c>
      <c r="AK492" t="s">
        <v>2983</v>
      </c>
      <c r="AL492">
        <v>100</v>
      </c>
      <c r="AM492" t="s">
        <v>398</v>
      </c>
      <c r="AN492" t="s">
        <v>488</v>
      </c>
      <c r="AO492" t="s">
        <v>428</v>
      </c>
      <c r="AP492" t="s">
        <v>525</v>
      </c>
    </row>
    <row r="493" spans="1:42" hidden="1" x14ac:dyDescent="0.25">
      <c r="A493" t="s">
        <v>3605</v>
      </c>
      <c r="B493" t="s">
        <v>3606</v>
      </c>
      <c r="C493" t="s">
        <v>649</v>
      </c>
      <c r="D493" t="s">
        <v>649</v>
      </c>
      <c r="E493" t="s">
        <v>651</v>
      </c>
      <c r="F493" t="s">
        <v>389</v>
      </c>
      <c r="G493" t="s">
        <v>2927</v>
      </c>
      <c r="H493" s="50">
        <v>850460.25</v>
      </c>
      <c r="I493" s="50">
        <v>899372.46</v>
      </c>
      <c r="J493" s="50">
        <v>850460.25</v>
      </c>
      <c r="K493" s="50">
        <v>0</v>
      </c>
      <c r="L493" s="50">
        <v>850460.25</v>
      </c>
      <c r="M493" s="50">
        <v>0</v>
      </c>
      <c r="N493" s="50">
        <v>850460.25</v>
      </c>
      <c r="O493" s="50">
        <v>0</v>
      </c>
      <c r="P493" s="50">
        <v>0</v>
      </c>
      <c r="Q493" s="50">
        <v>0</v>
      </c>
      <c r="R493" t="s">
        <v>3607</v>
      </c>
      <c r="S493" t="s">
        <v>2923</v>
      </c>
      <c r="T493" t="s">
        <v>2939</v>
      </c>
      <c r="U493" t="s">
        <v>476</v>
      </c>
      <c r="V493" t="s">
        <v>477</v>
      </c>
      <c r="W493" t="s">
        <v>617</v>
      </c>
      <c r="X493" t="s">
        <v>3608</v>
      </c>
      <c r="Y493" t="s">
        <v>3456</v>
      </c>
      <c r="Z493" t="s">
        <v>3457</v>
      </c>
      <c r="AA493" t="s">
        <v>2769</v>
      </c>
      <c r="AB493" t="s">
        <v>2769</v>
      </c>
      <c r="AC493" t="s">
        <v>3175</v>
      </c>
      <c r="AD493" t="s">
        <v>2877</v>
      </c>
      <c r="AE493" s="50">
        <v>30</v>
      </c>
      <c r="AF493" s="50">
        <v>269811.73</v>
      </c>
      <c r="AG493" s="50">
        <v>899372.46</v>
      </c>
      <c r="AH493" s="50">
        <v>0</v>
      </c>
      <c r="AI493" t="s">
        <v>3004</v>
      </c>
      <c r="AJ493">
        <v>100</v>
      </c>
      <c r="AK493" t="s">
        <v>2939</v>
      </c>
      <c r="AL493">
        <v>200</v>
      </c>
      <c r="AM493" t="s">
        <v>398</v>
      </c>
      <c r="AN493" t="s">
        <v>957</v>
      </c>
      <c r="AO493" t="s">
        <v>958</v>
      </c>
      <c r="AP493" t="s">
        <v>958</v>
      </c>
    </row>
    <row r="494" spans="1:42" hidden="1" x14ac:dyDescent="0.25">
      <c r="A494" t="s">
        <v>3609</v>
      </c>
      <c r="B494" t="s">
        <v>3610</v>
      </c>
      <c r="C494" t="s">
        <v>649</v>
      </c>
      <c r="D494" t="s">
        <v>3611</v>
      </c>
      <c r="E494" t="s">
        <v>651</v>
      </c>
      <c r="F494" t="s">
        <v>389</v>
      </c>
      <c r="G494" t="s">
        <v>2927</v>
      </c>
      <c r="H494" s="50">
        <v>1429888.61</v>
      </c>
      <c r="I494" s="50">
        <v>1494343.05</v>
      </c>
      <c r="J494" s="50">
        <v>1429888.61</v>
      </c>
      <c r="K494" s="50">
        <v>0</v>
      </c>
      <c r="L494" s="50">
        <v>1429888.61</v>
      </c>
      <c r="M494" s="50">
        <v>0</v>
      </c>
      <c r="N494" s="50">
        <v>981585.7</v>
      </c>
      <c r="O494" s="50">
        <v>448302.91</v>
      </c>
      <c r="P494" s="50">
        <v>0</v>
      </c>
      <c r="Q494" s="50">
        <v>0</v>
      </c>
      <c r="R494" t="s">
        <v>3612</v>
      </c>
      <c r="S494" t="s">
        <v>2923</v>
      </c>
      <c r="T494" t="s">
        <v>3567</v>
      </c>
      <c r="U494" t="s">
        <v>476</v>
      </c>
      <c r="V494" t="s">
        <v>477</v>
      </c>
      <c r="W494" t="s">
        <v>617</v>
      </c>
      <c r="X494" t="s">
        <v>3613</v>
      </c>
      <c r="Y494" t="s">
        <v>2695</v>
      </c>
      <c r="Z494" t="s">
        <v>2696</v>
      </c>
      <c r="AA494" t="s">
        <v>3158</v>
      </c>
      <c r="AB494" t="s">
        <v>3158</v>
      </c>
      <c r="AC494" t="s">
        <v>3175</v>
      </c>
      <c r="AD494" t="s">
        <v>3458</v>
      </c>
      <c r="AE494" s="50">
        <v>30</v>
      </c>
      <c r="AF494" s="50">
        <v>448302.91</v>
      </c>
      <c r="AG494" s="50">
        <v>1494343.05</v>
      </c>
      <c r="AH494" s="50">
        <v>0</v>
      </c>
      <c r="AI494" t="s">
        <v>2983</v>
      </c>
      <c r="AJ494">
        <v>100</v>
      </c>
      <c r="AK494" t="s">
        <v>2939</v>
      </c>
      <c r="AL494">
        <v>250</v>
      </c>
      <c r="AM494" t="s">
        <v>398</v>
      </c>
      <c r="AN494" t="s">
        <v>957</v>
      </c>
      <c r="AO494" t="s">
        <v>958</v>
      </c>
      <c r="AP494" t="s">
        <v>958</v>
      </c>
    </row>
    <row r="495" spans="1:42" hidden="1" x14ac:dyDescent="0.25">
      <c r="A495" t="s">
        <v>3614</v>
      </c>
      <c r="B495" t="s">
        <v>3615</v>
      </c>
      <c r="C495" t="s">
        <v>649</v>
      </c>
      <c r="D495" t="s">
        <v>3445</v>
      </c>
      <c r="E495" t="s">
        <v>651</v>
      </c>
      <c r="F495" t="s">
        <v>389</v>
      </c>
      <c r="G495" t="s">
        <v>390</v>
      </c>
      <c r="H495" s="50">
        <v>1680875.11</v>
      </c>
      <c r="I495" s="50">
        <v>1680875.11</v>
      </c>
      <c r="J495" s="50">
        <v>1680875.1</v>
      </c>
      <c r="K495" s="50">
        <v>0</v>
      </c>
      <c r="L495" s="50">
        <v>1680875.1</v>
      </c>
      <c r="M495" s="50">
        <v>0.01</v>
      </c>
      <c r="N495" s="50">
        <v>0</v>
      </c>
      <c r="O495" s="50">
        <v>1680875.11</v>
      </c>
      <c r="P495" s="50">
        <v>0</v>
      </c>
      <c r="Q495" s="50">
        <v>0</v>
      </c>
      <c r="R495" t="s">
        <v>3616</v>
      </c>
      <c r="S495" t="s">
        <v>2923</v>
      </c>
      <c r="T495" t="s">
        <v>1957</v>
      </c>
      <c r="U495" t="s">
        <v>476</v>
      </c>
      <c r="V495" t="s">
        <v>477</v>
      </c>
      <c r="W495" t="s">
        <v>617</v>
      </c>
      <c r="X495" t="s">
        <v>3617</v>
      </c>
      <c r="Y495" t="s">
        <v>3448</v>
      </c>
      <c r="Z495" t="s">
        <v>3618</v>
      </c>
      <c r="AA495" t="s">
        <v>3158</v>
      </c>
      <c r="AB495" t="s">
        <v>3158</v>
      </c>
      <c r="AC495" t="s">
        <v>3175</v>
      </c>
      <c r="AD495" t="s">
        <v>2877</v>
      </c>
      <c r="AE495" s="50">
        <v>30</v>
      </c>
      <c r="AF495" s="50">
        <v>504262.53</v>
      </c>
      <c r="AG495" s="50">
        <v>1680875.11</v>
      </c>
      <c r="AH495" s="50">
        <v>0</v>
      </c>
      <c r="AI495" t="s">
        <v>3004</v>
      </c>
      <c r="AJ495">
        <v>100</v>
      </c>
      <c r="AK495" t="s">
        <v>2939</v>
      </c>
      <c r="AL495">
        <v>200</v>
      </c>
      <c r="AM495" t="s">
        <v>398</v>
      </c>
      <c r="AN495" t="s">
        <v>957</v>
      </c>
      <c r="AO495" t="s">
        <v>958</v>
      </c>
      <c r="AP495" t="s">
        <v>958</v>
      </c>
    </row>
    <row r="496" spans="1:42" hidden="1" x14ac:dyDescent="0.25">
      <c r="A496" t="s">
        <v>3619</v>
      </c>
      <c r="B496" t="s">
        <v>3620</v>
      </c>
      <c r="C496" t="s">
        <v>649</v>
      </c>
      <c r="D496" t="s">
        <v>3621</v>
      </c>
      <c r="E496" t="s">
        <v>651</v>
      </c>
      <c r="F496" t="s">
        <v>389</v>
      </c>
      <c r="G496" t="s">
        <v>2927</v>
      </c>
      <c r="H496" s="50">
        <v>1295725.49</v>
      </c>
      <c r="I496" s="50">
        <v>1295725.49</v>
      </c>
      <c r="J496" s="50">
        <v>1295725.46</v>
      </c>
      <c r="K496" s="50">
        <v>0</v>
      </c>
      <c r="L496" s="50">
        <v>1295725.46</v>
      </c>
      <c r="M496" s="50">
        <v>0.03</v>
      </c>
      <c r="N496" s="50">
        <v>1295725.49</v>
      </c>
      <c r="O496" s="50">
        <v>0</v>
      </c>
      <c r="P496" s="50">
        <v>0</v>
      </c>
      <c r="Q496" s="50">
        <v>0</v>
      </c>
      <c r="R496" t="s">
        <v>3622</v>
      </c>
      <c r="S496" t="s">
        <v>2923</v>
      </c>
      <c r="T496" t="s">
        <v>3623</v>
      </c>
      <c r="U496" t="s">
        <v>476</v>
      </c>
      <c r="V496" t="s">
        <v>477</v>
      </c>
      <c r="W496" t="s">
        <v>617</v>
      </c>
      <c r="X496" t="s">
        <v>3624</v>
      </c>
      <c r="Y496" t="s">
        <v>3625</v>
      </c>
      <c r="Z496" t="s">
        <v>3626</v>
      </c>
      <c r="AA496" t="s">
        <v>2870</v>
      </c>
      <c r="AB496" t="s">
        <v>2870</v>
      </c>
      <c r="AC496" t="s">
        <v>3374</v>
      </c>
      <c r="AD496" t="s">
        <v>3573</v>
      </c>
      <c r="AE496" s="50">
        <v>30</v>
      </c>
      <c r="AF496" s="50">
        <v>388717.64</v>
      </c>
      <c r="AG496" s="50">
        <v>1295725.49</v>
      </c>
      <c r="AH496" s="50">
        <v>0</v>
      </c>
      <c r="AI496" t="s">
        <v>2983</v>
      </c>
      <c r="AJ496">
        <v>100</v>
      </c>
      <c r="AK496" t="s">
        <v>2939</v>
      </c>
      <c r="AL496">
        <v>2392</v>
      </c>
      <c r="AM496" t="s">
        <v>398</v>
      </c>
      <c r="AN496" t="s">
        <v>957</v>
      </c>
      <c r="AO496" t="s">
        <v>958</v>
      </c>
      <c r="AP496" t="s">
        <v>958</v>
      </c>
    </row>
    <row r="497" spans="1:42" hidden="1" x14ac:dyDescent="0.25">
      <c r="A497" t="s">
        <v>3627</v>
      </c>
      <c r="B497" t="s">
        <v>3628</v>
      </c>
      <c r="C497" t="s">
        <v>649</v>
      </c>
      <c r="D497" t="s">
        <v>3629</v>
      </c>
      <c r="E497" t="s">
        <v>651</v>
      </c>
      <c r="F497" t="s">
        <v>389</v>
      </c>
      <c r="G497" t="s">
        <v>2927</v>
      </c>
      <c r="H497" s="50">
        <v>1494843.48</v>
      </c>
      <c r="I497" s="50">
        <v>1494843.48</v>
      </c>
      <c r="J497" s="50">
        <v>1494843.47</v>
      </c>
      <c r="K497" s="50">
        <v>0</v>
      </c>
      <c r="L497" s="50">
        <v>1494843.47</v>
      </c>
      <c r="M497" s="50">
        <v>0.01</v>
      </c>
      <c r="N497" s="50">
        <v>1046390.44</v>
      </c>
      <c r="O497" s="50">
        <v>448453.04</v>
      </c>
      <c r="P497" s="50">
        <v>0</v>
      </c>
      <c r="Q497" s="50">
        <v>0</v>
      </c>
      <c r="R497" t="s">
        <v>3630</v>
      </c>
      <c r="S497" t="s">
        <v>2923</v>
      </c>
      <c r="T497" t="s">
        <v>2998</v>
      </c>
      <c r="U497" t="s">
        <v>476</v>
      </c>
      <c r="V497" t="s">
        <v>477</v>
      </c>
      <c r="W497" t="s">
        <v>617</v>
      </c>
      <c r="X497" t="s">
        <v>3631</v>
      </c>
      <c r="Y497" t="s">
        <v>2862</v>
      </c>
      <c r="Z497" t="s">
        <v>2863</v>
      </c>
      <c r="AA497" t="s">
        <v>2870</v>
      </c>
      <c r="AB497" t="s">
        <v>2870</v>
      </c>
      <c r="AC497" t="s">
        <v>3374</v>
      </c>
      <c r="AD497" t="s">
        <v>3573</v>
      </c>
      <c r="AE497" s="50">
        <v>30</v>
      </c>
      <c r="AF497" s="50">
        <v>448453.04</v>
      </c>
      <c r="AG497" s="50">
        <v>1494843.48</v>
      </c>
      <c r="AH497" s="50">
        <v>0</v>
      </c>
      <c r="AI497" t="s">
        <v>3463</v>
      </c>
      <c r="AJ497">
        <v>100</v>
      </c>
      <c r="AK497" t="s">
        <v>2939</v>
      </c>
      <c r="AL497">
        <v>200</v>
      </c>
      <c r="AM497" t="s">
        <v>398</v>
      </c>
      <c r="AN497" t="s">
        <v>957</v>
      </c>
      <c r="AO497" t="s">
        <v>958</v>
      </c>
      <c r="AP497" t="s">
        <v>958</v>
      </c>
    </row>
    <row r="498" spans="1:42" hidden="1" x14ac:dyDescent="0.25">
      <c r="A498" t="s">
        <v>3632</v>
      </c>
      <c r="B498" t="s">
        <v>3633</v>
      </c>
      <c r="C498" t="s">
        <v>5</v>
      </c>
      <c r="D498" t="s">
        <v>2461</v>
      </c>
      <c r="E498" t="s">
        <v>316</v>
      </c>
      <c r="F498" t="s">
        <v>389</v>
      </c>
      <c r="G498" t="s">
        <v>3424</v>
      </c>
      <c r="H498" s="50">
        <v>1130155.21</v>
      </c>
      <c r="I498" s="50">
        <v>1130564.01</v>
      </c>
      <c r="J498" s="50">
        <v>1130155.21</v>
      </c>
      <c r="K498" s="50">
        <v>0</v>
      </c>
      <c r="L498" s="50">
        <v>1130155.21</v>
      </c>
      <c r="M498" s="50">
        <v>0</v>
      </c>
      <c r="N498" s="50">
        <v>1130155.21</v>
      </c>
      <c r="O498" s="50">
        <v>0</v>
      </c>
      <c r="P498" s="50">
        <v>0</v>
      </c>
      <c r="Q498" s="50">
        <v>0</v>
      </c>
      <c r="R498" t="s">
        <v>3634</v>
      </c>
      <c r="S498" t="s">
        <v>2923</v>
      </c>
      <c r="T498" t="s">
        <v>3603</v>
      </c>
      <c r="U498" t="s">
        <v>476</v>
      </c>
      <c r="V498" t="s">
        <v>477</v>
      </c>
      <c r="W498" t="s">
        <v>617</v>
      </c>
      <c r="X498" t="s">
        <v>3635</v>
      </c>
      <c r="Y498" t="s">
        <v>636</v>
      </c>
      <c r="Z498" t="s">
        <v>620</v>
      </c>
      <c r="AA498" t="s">
        <v>2762</v>
      </c>
      <c r="AB498" t="s">
        <v>3158</v>
      </c>
      <c r="AC498" t="s">
        <v>2870</v>
      </c>
      <c r="AD498" t="s">
        <v>2914</v>
      </c>
      <c r="AE498" s="50">
        <v>30</v>
      </c>
      <c r="AF498" s="50">
        <v>339169.2</v>
      </c>
      <c r="AG498" s="50">
        <v>1130564.01</v>
      </c>
      <c r="AH498" s="50">
        <v>0</v>
      </c>
      <c r="AI498" t="s">
        <v>396</v>
      </c>
      <c r="AJ498">
        <v>100</v>
      </c>
      <c r="AK498" t="s">
        <v>2983</v>
      </c>
      <c r="AL498">
        <v>100</v>
      </c>
      <c r="AM498" t="s">
        <v>398</v>
      </c>
      <c r="AN498" t="s">
        <v>488</v>
      </c>
      <c r="AO498" t="s">
        <v>428</v>
      </c>
      <c r="AP498" t="s">
        <v>525</v>
      </c>
    </row>
    <row r="499" spans="1:42" hidden="1" x14ac:dyDescent="0.25">
      <c r="A499" t="s">
        <v>3636</v>
      </c>
      <c r="B499" t="s">
        <v>3637</v>
      </c>
      <c r="C499" t="s">
        <v>5</v>
      </c>
      <c r="D499" t="s">
        <v>69</v>
      </c>
      <c r="E499" t="s">
        <v>316</v>
      </c>
      <c r="F499" t="s">
        <v>389</v>
      </c>
      <c r="G499" t="s">
        <v>3424</v>
      </c>
      <c r="H499" s="50">
        <v>530768.96</v>
      </c>
      <c r="I499" s="50">
        <v>531805.01</v>
      </c>
      <c r="J499" s="50">
        <v>530768.96</v>
      </c>
      <c r="K499" s="50">
        <v>0</v>
      </c>
      <c r="L499" s="50">
        <v>530768.96</v>
      </c>
      <c r="M499" s="50">
        <v>0</v>
      </c>
      <c r="N499" s="50">
        <v>530768.96</v>
      </c>
      <c r="O499" s="50">
        <v>0</v>
      </c>
      <c r="P499" s="50">
        <v>0</v>
      </c>
      <c r="Q499" s="50">
        <v>0</v>
      </c>
      <c r="R499" t="s">
        <v>3638</v>
      </c>
      <c r="S499" t="s">
        <v>2923</v>
      </c>
      <c r="T499" t="s">
        <v>2915</v>
      </c>
      <c r="U499" t="s">
        <v>476</v>
      </c>
      <c r="V499" t="s">
        <v>477</v>
      </c>
      <c r="W499" t="s">
        <v>608</v>
      </c>
      <c r="X499" t="s">
        <v>3639</v>
      </c>
      <c r="Y499" t="s">
        <v>1437</v>
      </c>
      <c r="Z499" t="s">
        <v>717</v>
      </c>
      <c r="AA499" t="s">
        <v>2769</v>
      </c>
      <c r="AB499" t="s">
        <v>3158</v>
      </c>
      <c r="AC499" t="s">
        <v>2870</v>
      </c>
      <c r="AD499" t="s">
        <v>2914</v>
      </c>
      <c r="AE499" s="50">
        <v>30</v>
      </c>
      <c r="AF499" s="50">
        <v>159541.5</v>
      </c>
      <c r="AG499" s="50">
        <v>531805.01</v>
      </c>
      <c r="AH499" s="50">
        <v>0</v>
      </c>
      <c r="AI499" t="s">
        <v>396</v>
      </c>
      <c r="AJ499">
        <v>100</v>
      </c>
      <c r="AK499" t="s">
        <v>3640</v>
      </c>
      <c r="AL499">
        <v>25</v>
      </c>
      <c r="AM499" t="s">
        <v>398</v>
      </c>
      <c r="AN499" t="s">
        <v>488</v>
      </c>
      <c r="AO499" t="s">
        <v>428</v>
      </c>
      <c r="AP499" t="s">
        <v>525</v>
      </c>
    </row>
    <row r="500" spans="1:42" hidden="1" x14ac:dyDescent="0.25">
      <c r="A500" t="s">
        <v>3641</v>
      </c>
      <c r="B500" t="s">
        <v>3642</v>
      </c>
      <c r="C500" t="s">
        <v>5</v>
      </c>
      <c r="D500" t="s">
        <v>3629</v>
      </c>
      <c r="E500" t="s">
        <v>316</v>
      </c>
      <c r="F500" t="s">
        <v>389</v>
      </c>
      <c r="G500" t="s">
        <v>3424</v>
      </c>
      <c r="H500" s="50">
        <v>349310.99</v>
      </c>
      <c r="I500" s="50">
        <v>354885.61</v>
      </c>
      <c r="J500" s="50">
        <v>349310.99</v>
      </c>
      <c r="K500" s="50">
        <v>0</v>
      </c>
      <c r="L500" s="50">
        <v>349310.99</v>
      </c>
      <c r="M500" s="50">
        <v>0</v>
      </c>
      <c r="N500" s="50">
        <v>349310.99</v>
      </c>
      <c r="O500" s="50">
        <v>0</v>
      </c>
      <c r="P500" s="50">
        <v>0</v>
      </c>
      <c r="Q500" s="50">
        <v>0</v>
      </c>
      <c r="R500" t="s">
        <v>3643</v>
      </c>
      <c r="S500" t="s">
        <v>2923</v>
      </c>
      <c r="T500" t="s">
        <v>2316</v>
      </c>
      <c r="U500" t="s">
        <v>476</v>
      </c>
      <c r="V500" t="s">
        <v>477</v>
      </c>
      <c r="W500" t="s">
        <v>608</v>
      </c>
      <c r="X500" t="s">
        <v>3644</v>
      </c>
      <c r="Y500" t="s">
        <v>3456</v>
      </c>
      <c r="Z500" t="s">
        <v>3457</v>
      </c>
      <c r="AA500" t="s">
        <v>3645</v>
      </c>
      <c r="AB500" t="s">
        <v>3158</v>
      </c>
      <c r="AC500" t="s">
        <v>2870</v>
      </c>
      <c r="AD500" t="s">
        <v>2914</v>
      </c>
      <c r="AE500" s="50">
        <v>0</v>
      </c>
      <c r="AF500" s="50">
        <v>0</v>
      </c>
      <c r="AG500" s="50">
        <v>354885.61</v>
      </c>
      <c r="AH500" s="50">
        <v>0</v>
      </c>
      <c r="AI500" t="s">
        <v>396</v>
      </c>
      <c r="AJ500">
        <v>100</v>
      </c>
      <c r="AK500" t="s">
        <v>3463</v>
      </c>
      <c r="AL500">
        <v>15</v>
      </c>
      <c r="AM500" t="s">
        <v>398</v>
      </c>
      <c r="AN500" t="s">
        <v>488</v>
      </c>
      <c r="AO500" t="s">
        <v>428</v>
      </c>
      <c r="AP500" t="s">
        <v>525</v>
      </c>
    </row>
    <row r="501" spans="1:42" hidden="1" x14ac:dyDescent="0.25">
      <c r="A501" t="s">
        <v>3646</v>
      </c>
      <c r="B501" t="s">
        <v>3647</v>
      </c>
      <c r="C501" t="s">
        <v>5</v>
      </c>
      <c r="D501" t="s">
        <v>73</v>
      </c>
      <c r="E501" t="s">
        <v>316</v>
      </c>
      <c r="F501" t="s">
        <v>389</v>
      </c>
      <c r="G501" t="s">
        <v>3424</v>
      </c>
      <c r="H501" s="50">
        <v>5317353.78</v>
      </c>
      <c r="I501" s="50">
        <v>5317793.9000000004</v>
      </c>
      <c r="J501" s="50">
        <v>5317353.78</v>
      </c>
      <c r="K501" s="50">
        <v>0</v>
      </c>
      <c r="L501" s="50">
        <v>5317353.78</v>
      </c>
      <c r="M501" s="50">
        <v>0</v>
      </c>
      <c r="N501" s="50">
        <v>5317353.78</v>
      </c>
      <c r="O501" s="50">
        <v>0</v>
      </c>
      <c r="P501" s="50">
        <v>0</v>
      </c>
      <c r="Q501" s="50">
        <v>0</v>
      </c>
      <c r="R501" t="s">
        <v>3648</v>
      </c>
      <c r="S501" t="s">
        <v>2923</v>
      </c>
      <c r="T501" t="s">
        <v>2895</v>
      </c>
      <c r="U501" t="s">
        <v>476</v>
      </c>
      <c r="V501" t="s">
        <v>477</v>
      </c>
      <c r="W501" t="s">
        <v>617</v>
      </c>
      <c r="X501" t="s">
        <v>3649</v>
      </c>
      <c r="Y501" t="s">
        <v>2649</v>
      </c>
      <c r="Z501" t="s">
        <v>2650</v>
      </c>
      <c r="AA501" t="s">
        <v>2769</v>
      </c>
      <c r="AB501" t="s">
        <v>3158</v>
      </c>
      <c r="AC501" t="s">
        <v>2870</v>
      </c>
      <c r="AD501" t="s">
        <v>2804</v>
      </c>
      <c r="AE501" s="50">
        <v>30</v>
      </c>
      <c r="AF501" s="50">
        <v>1595338.17</v>
      </c>
      <c r="AG501" s="50">
        <v>5317793.9000000004</v>
      </c>
      <c r="AH501" s="50">
        <v>0</v>
      </c>
      <c r="AI501" t="s">
        <v>396</v>
      </c>
      <c r="AJ501">
        <v>100</v>
      </c>
      <c r="AK501" t="s">
        <v>2933</v>
      </c>
      <c r="AL501">
        <v>175</v>
      </c>
      <c r="AM501" t="s">
        <v>398</v>
      </c>
      <c r="AN501" t="s">
        <v>500</v>
      </c>
      <c r="AO501" t="s">
        <v>501</v>
      </c>
      <c r="AP501" t="s">
        <v>501</v>
      </c>
    </row>
    <row r="502" spans="1:42" hidden="1" x14ac:dyDescent="0.25">
      <c r="A502" t="s">
        <v>3650</v>
      </c>
      <c r="B502" t="s">
        <v>3651</v>
      </c>
      <c r="C502" t="s">
        <v>5</v>
      </c>
      <c r="D502" t="s">
        <v>63</v>
      </c>
      <c r="E502" t="s">
        <v>316</v>
      </c>
      <c r="F502" t="s">
        <v>389</v>
      </c>
      <c r="G502" t="s">
        <v>2927</v>
      </c>
      <c r="H502" s="50">
        <v>591213.52</v>
      </c>
      <c r="I502" s="50">
        <v>591213.52</v>
      </c>
      <c r="J502" s="50">
        <v>591213.18999999994</v>
      </c>
      <c r="K502" s="50">
        <v>0</v>
      </c>
      <c r="L502" s="50">
        <v>591213.18999999994</v>
      </c>
      <c r="M502" s="50">
        <v>0.33</v>
      </c>
      <c r="N502" s="50">
        <v>591213.52</v>
      </c>
      <c r="O502" s="50">
        <v>0</v>
      </c>
      <c r="P502" s="50">
        <v>0</v>
      </c>
      <c r="Q502" s="50">
        <v>0</v>
      </c>
      <c r="R502" t="s">
        <v>3652</v>
      </c>
      <c r="S502" t="s">
        <v>2903</v>
      </c>
      <c r="T502" t="s">
        <v>3645</v>
      </c>
      <c r="U502" t="s">
        <v>476</v>
      </c>
      <c r="V502" t="s">
        <v>477</v>
      </c>
      <c r="W502" t="s">
        <v>608</v>
      </c>
      <c r="X502" t="s">
        <v>3653</v>
      </c>
      <c r="Y502" t="s">
        <v>3130</v>
      </c>
      <c r="Z502" t="s">
        <v>3131</v>
      </c>
      <c r="AA502" t="s">
        <v>2762</v>
      </c>
      <c r="AB502" t="s">
        <v>2769</v>
      </c>
      <c r="AC502" t="s">
        <v>3158</v>
      </c>
      <c r="AD502" t="s">
        <v>3219</v>
      </c>
      <c r="AE502" s="50">
        <v>30</v>
      </c>
      <c r="AF502" s="50">
        <v>177364.05</v>
      </c>
      <c r="AG502" s="50">
        <v>591213.52</v>
      </c>
      <c r="AH502" s="50">
        <v>0</v>
      </c>
      <c r="AI502" t="s">
        <v>2316</v>
      </c>
      <c r="AJ502">
        <v>100</v>
      </c>
      <c r="AK502" t="s">
        <v>3314</v>
      </c>
      <c r="AL502">
        <v>250</v>
      </c>
      <c r="AM502" t="s">
        <v>398</v>
      </c>
      <c r="AN502" t="s">
        <v>957</v>
      </c>
      <c r="AO502" t="s">
        <v>958</v>
      </c>
      <c r="AP502" t="s">
        <v>958</v>
      </c>
    </row>
    <row r="503" spans="1:42" hidden="1" x14ac:dyDescent="0.25">
      <c r="A503" t="s">
        <v>3654</v>
      </c>
      <c r="B503" t="s">
        <v>3655</v>
      </c>
      <c r="C503" t="s">
        <v>5</v>
      </c>
      <c r="D503" t="s">
        <v>71</v>
      </c>
      <c r="E503" t="s">
        <v>316</v>
      </c>
      <c r="F503" t="s">
        <v>389</v>
      </c>
      <c r="G503" t="s">
        <v>390</v>
      </c>
      <c r="H503" s="50">
        <v>1892884.6</v>
      </c>
      <c r="I503" s="50">
        <v>1892903.35</v>
      </c>
      <c r="J503" s="50">
        <v>1892884.6</v>
      </c>
      <c r="K503" s="50">
        <v>0</v>
      </c>
      <c r="L503" s="50">
        <v>1892884.6</v>
      </c>
      <c r="M503" s="50">
        <v>0</v>
      </c>
      <c r="N503" s="50">
        <v>0</v>
      </c>
      <c r="O503" s="50">
        <v>1892884.6</v>
      </c>
      <c r="P503" s="50">
        <v>0</v>
      </c>
      <c r="Q503" s="50">
        <v>0</v>
      </c>
      <c r="R503" t="s">
        <v>3656</v>
      </c>
      <c r="S503" t="s">
        <v>2903</v>
      </c>
      <c r="T503" t="s">
        <v>2895</v>
      </c>
      <c r="U503" t="s">
        <v>476</v>
      </c>
      <c r="V503" t="s">
        <v>477</v>
      </c>
      <c r="W503" t="s">
        <v>617</v>
      </c>
      <c r="X503" t="s">
        <v>3657</v>
      </c>
      <c r="Y503" t="s">
        <v>3216</v>
      </c>
      <c r="Z503" t="s">
        <v>3217</v>
      </c>
      <c r="AA503" t="s">
        <v>2762</v>
      </c>
      <c r="AB503" t="s">
        <v>2769</v>
      </c>
      <c r="AC503" t="s">
        <v>3158</v>
      </c>
      <c r="AD503" t="s">
        <v>3236</v>
      </c>
      <c r="AE503" s="50">
        <v>30</v>
      </c>
      <c r="AF503" s="50">
        <v>567871</v>
      </c>
      <c r="AG503" s="50">
        <v>1892903.35</v>
      </c>
      <c r="AH503" s="50">
        <v>0</v>
      </c>
      <c r="AI503" t="s">
        <v>396</v>
      </c>
      <c r="AJ503">
        <v>100</v>
      </c>
      <c r="AK503" t="s">
        <v>3640</v>
      </c>
      <c r="AL503">
        <v>500</v>
      </c>
      <c r="AM503" t="s">
        <v>398</v>
      </c>
      <c r="AN503" t="s">
        <v>957</v>
      </c>
      <c r="AO503" t="s">
        <v>958</v>
      </c>
      <c r="AP503" t="s">
        <v>958</v>
      </c>
    </row>
    <row r="504" spans="1:42" hidden="1" x14ac:dyDescent="0.25">
      <c r="A504" t="s">
        <v>3658</v>
      </c>
      <c r="B504" t="s">
        <v>3659</v>
      </c>
      <c r="C504" t="s">
        <v>5</v>
      </c>
      <c r="D504" t="s">
        <v>72</v>
      </c>
      <c r="E504" t="s">
        <v>316</v>
      </c>
      <c r="F504" t="s">
        <v>389</v>
      </c>
      <c r="G504" t="s">
        <v>2927</v>
      </c>
      <c r="H504" s="50">
        <v>998862</v>
      </c>
      <c r="I504" s="50">
        <v>998862</v>
      </c>
      <c r="J504" s="50">
        <v>998861.16</v>
      </c>
      <c r="K504" s="50">
        <v>0</v>
      </c>
      <c r="L504" s="50">
        <v>998861.16</v>
      </c>
      <c r="M504" s="50">
        <v>0.84</v>
      </c>
      <c r="N504" s="50">
        <v>998862</v>
      </c>
      <c r="O504" s="50">
        <v>0</v>
      </c>
      <c r="P504" s="50">
        <v>0</v>
      </c>
      <c r="Q504" s="50">
        <v>0</v>
      </c>
      <c r="R504" t="s">
        <v>3660</v>
      </c>
      <c r="S504" t="s">
        <v>2903</v>
      </c>
      <c r="T504" t="s">
        <v>3175</v>
      </c>
      <c r="U504" t="s">
        <v>476</v>
      </c>
      <c r="V504" t="s">
        <v>477</v>
      </c>
      <c r="W504" t="s">
        <v>617</v>
      </c>
      <c r="X504" t="s">
        <v>3661</v>
      </c>
      <c r="Y504" t="s">
        <v>636</v>
      </c>
      <c r="Z504" t="s">
        <v>620</v>
      </c>
      <c r="AA504" t="s">
        <v>2959</v>
      </c>
      <c r="AB504" t="s">
        <v>2769</v>
      </c>
      <c r="AC504" t="s">
        <v>3158</v>
      </c>
      <c r="AD504" t="s">
        <v>3219</v>
      </c>
      <c r="AE504" s="50">
        <v>30</v>
      </c>
      <c r="AF504" s="50">
        <v>299658.59999999998</v>
      </c>
      <c r="AG504" s="50">
        <v>998862</v>
      </c>
      <c r="AH504" s="50">
        <v>0</v>
      </c>
      <c r="AI504" t="s">
        <v>396</v>
      </c>
      <c r="AJ504">
        <v>100</v>
      </c>
      <c r="AK504" t="s">
        <v>3640</v>
      </c>
      <c r="AL504">
        <v>500</v>
      </c>
      <c r="AM504" t="s">
        <v>398</v>
      </c>
      <c r="AN504" t="s">
        <v>957</v>
      </c>
      <c r="AO504" t="s">
        <v>958</v>
      </c>
      <c r="AP504" t="s">
        <v>958</v>
      </c>
    </row>
    <row r="505" spans="1:42" hidden="1" x14ac:dyDescent="0.25">
      <c r="A505" t="s">
        <v>3662</v>
      </c>
      <c r="B505" t="s">
        <v>3663</v>
      </c>
      <c r="C505" t="s">
        <v>5</v>
      </c>
      <c r="D505" t="s">
        <v>2273</v>
      </c>
      <c r="E505" t="s">
        <v>316</v>
      </c>
      <c r="F505" t="s">
        <v>389</v>
      </c>
      <c r="G505" t="s">
        <v>2927</v>
      </c>
      <c r="H505" s="50">
        <v>1626747.33</v>
      </c>
      <c r="I505" s="50">
        <v>1626768.84</v>
      </c>
      <c r="J505" s="50">
        <v>1626747.33</v>
      </c>
      <c r="K505" s="50">
        <v>0</v>
      </c>
      <c r="L505" s="50">
        <v>1626747.33</v>
      </c>
      <c r="M505" s="50">
        <v>0</v>
      </c>
      <c r="N505" s="50">
        <v>438555.35</v>
      </c>
      <c r="O505" s="50">
        <v>1188191.98</v>
      </c>
      <c r="P505" s="50">
        <v>0</v>
      </c>
      <c r="Q505" s="50">
        <v>0</v>
      </c>
      <c r="R505" t="s">
        <v>3664</v>
      </c>
      <c r="S505" t="s">
        <v>2903</v>
      </c>
      <c r="T505" t="s">
        <v>2924</v>
      </c>
      <c r="U505" t="s">
        <v>476</v>
      </c>
      <c r="V505" t="s">
        <v>477</v>
      </c>
      <c r="W505" t="s">
        <v>617</v>
      </c>
      <c r="X505" t="s">
        <v>3665</v>
      </c>
      <c r="Y505" t="s">
        <v>636</v>
      </c>
      <c r="Z505" t="s">
        <v>620</v>
      </c>
      <c r="AA505" t="s">
        <v>2762</v>
      </c>
      <c r="AB505" t="s">
        <v>2769</v>
      </c>
      <c r="AC505" t="s">
        <v>3158</v>
      </c>
      <c r="AD505" t="s">
        <v>3219</v>
      </c>
      <c r="AE505" s="50">
        <v>30</v>
      </c>
      <c r="AF505" s="50">
        <v>488030.65</v>
      </c>
      <c r="AG505" s="50">
        <v>1626768.84</v>
      </c>
      <c r="AH505" s="50">
        <v>0</v>
      </c>
      <c r="AI505" t="s">
        <v>396</v>
      </c>
      <c r="AJ505">
        <v>100</v>
      </c>
      <c r="AK505" t="s">
        <v>3640</v>
      </c>
      <c r="AL505">
        <v>500</v>
      </c>
      <c r="AM505" t="s">
        <v>398</v>
      </c>
      <c r="AN505" t="s">
        <v>957</v>
      </c>
      <c r="AO505" t="s">
        <v>958</v>
      </c>
      <c r="AP505" t="s">
        <v>958</v>
      </c>
    </row>
    <row r="506" spans="1:42" hidden="1" x14ac:dyDescent="0.25">
      <c r="A506" t="s">
        <v>3666</v>
      </c>
      <c r="B506" t="s">
        <v>3667</v>
      </c>
      <c r="C506" t="s">
        <v>5</v>
      </c>
      <c r="D506" t="s">
        <v>3668</v>
      </c>
      <c r="E506" t="s">
        <v>316</v>
      </c>
      <c r="F506" t="s">
        <v>389</v>
      </c>
      <c r="G506" t="s">
        <v>2927</v>
      </c>
      <c r="H506" s="50">
        <v>688352.16</v>
      </c>
      <c r="I506" s="50">
        <v>688476</v>
      </c>
      <c r="J506" s="50">
        <v>688352.16</v>
      </c>
      <c r="K506" s="50">
        <v>0</v>
      </c>
      <c r="L506" s="50">
        <v>688352.16</v>
      </c>
      <c r="M506" s="50">
        <v>0</v>
      </c>
      <c r="N506" s="50">
        <v>688352.16</v>
      </c>
      <c r="O506" s="50">
        <v>0</v>
      </c>
      <c r="P506" s="50">
        <v>0</v>
      </c>
      <c r="Q506" s="50">
        <v>0</v>
      </c>
      <c r="R506" t="s">
        <v>3669</v>
      </c>
      <c r="S506" t="s">
        <v>2903</v>
      </c>
      <c r="T506" t="s">
        <v>2316</v>
      </c>
      <c r="U506" t="s">
        <v>476</v>
      </c>
      <c r="V506" t="s">
        <v>477</v>
      </c>
      <c r="W506" t="s">
        <v>608</v>
      </c>
      <c r="X506" t="s">
        <v>3670</v>
      </c>
      <c r="Y506" t="s">
        <v>3671</v>
      </c>
      <c r="Z506" t="s">
        <v>3672</v>
      </c>
      <c r="AA506" t="s">
        <v>2960</v>
      </c>
      <c r="AB506" t="s">
        <v>2819</v>
      </c>
      <c r="AC506" t="s">
        <v>3158</v>
      </c>
      <c r="AD506" t="s">
        <v>3219</v>
      </c>
      <c r="AE506" s="50">
        <v>30</v>
      </c>
      <c r="AF506" s="50">
        <v>206542.8</v>
      </c>
      <c r="AG506" s="50">
        <v>688476</v>
      </c>
      <c r="AH506" s="50">
        <v>0</v>
      </c>
      <c r="AI506" t="s">
        <v>2316</v>
      </c>
      <c r="AJ506">
        <v>100</v>
      </c>
      <c r="AK506" t="s">
        <v>3314</v>
      </c>
      <c r="AL506">
        <v>200</v>
      </c>
      <c r="AM506" t="s">
        <v>398</v>
      </c>
      <c r="AN506" t="s">
        <v>957</v>
      </c>
      <c r="AO506" t="s">
        <v>958</v>
      </c>
      <c r="AP506" t="s">
        <v>958</v>
      </c>
    </row>
    <row r="507" spans="1:42" hidden="1" x14ac:dyDescent="0.25">
      <c r="A507" t="s">
        <v>3673</v>
      </c>
      <c r="B507" t="s">
        <v>3674</v>
      </c>
      <c r="C507" t="s">
        <v>5</v>
      </c>
      <c r="D507" t="s">
        <v>2324</v>
      </c>
      <c r="E507" t="s">
        <v>316</v>
      </c>
      <c r="F507" t="s">
        <v>389</v>
      </c>
      <c r="G507" t="s">
        <v>2927</v>
      </c>
      <c r="H507" s="50">
        <v>1335982.8</v>
      </c>
      <c r="I507" s="50">
        <v>1336453.55</v>
      </c>
      <c r="J507" s="50">
        <v>1335982.8</v>
      </c>
      <c r="K507" s="50">
        <v>0</v>
      </c>
      <c r="L507" s="50">
        <v>1335982.8</v>
      </c>
      <c r="M507" s="50">
        <v>0</v>
      </c>
      <c r="N507" s="50">
        <v>1335982.8</v>
      </c>
      <c r="O507" s="50">
        <v>0</v>
      </c>
      <c r="P507" s="50">
        <v>0</v>
      </c>
      <c r="Q507" s="50">
        <v>0</v>
      </c>
      <c r="R507" t="s">
        <v>3675</v>
      </c>
      <c r="S507" t="s">
        <v>2903</v>
      </c>
      <c r="T507" t="s">
        <v>2939</v>
      </c>
      <c r="U507" t="s">
        <v>476</v>
      </c>
      <c r="V507" t="s">
        <v>477</v>
      </c>
      <c r="W507" t="s">
        <v>617</v>
      </c>
      <c r="X507" t="s">
        <v>3676</v>
      </c>
      <c r="Y507" t="s">
        <v>2875</v>
      </c>
      <c r="Z507" t="s">
        <v>2876</v>
      </c>
      <c r="AA507" t="s">
        <v>2960</v>
      </c>
      <c r="AB507" t="s">
        <v>2819</v>
      </c>
      <c r="AC507" t="s">
        <v>3158</v>
      </c>
      <c r="AD507" t="s">
        <v>3219</v>
      </c>
      <c r="AE507" s="50">
        <v>30</v>
      </c>
      <c r="AF507" s="50">
        <v>400936.06</v>
      </c>
      <c r="AG507" s="50">
        <v>1336453.55</v>
      </c>
      <c r="AH507" s="50">
        <v>0</v>
      </c>
      <c r="AI507" t="s">
        <v>3277</v>
      </c>
      <c r="AJ507">
        <v>100</v>
      </c>
      <c r="AK507" t="s">
        <v>2983</v>
      </c>
      <c r="AL507">
        <v>110</v>
      </c>
      <c r="AM507" t="s">
        <v>398</v>
      </c>
      <c r="AN507" t="s">
        <v>957</v>
      </c>
      <c r="AO507" t="s">
        <v>958</v>
      </c>
      <c r="AP507" t="s">
        <v>958</v>
      </c>
    </row>
    <row r="508" spans="1:42" hidden="1" x14ac:dyDescent="0.25">
      <c r="A508" t="s">
        <v>3677</v>
      </c>
      <c r="B508" t="s">
        <v>3678</v>
      </c>
      <c r="C508" t="s">
        <v>5</v>
      </c>
      <c r="D508" t="s">
        <v>3679</v>
      </c>
      <c r="E508" t="s">
        <v>316</v>
      </c>
      <c r="F508" t="s">
        <v>389</v>
      </c>
      <c r="G508" t="s">
        <v>2927</v>
      </c>
      <c r="H508" s="50">
        <v>668565.44999999995</v>
      </c>
      <c r="I508" s="50">
        <v>669320.95999999996</v>
      </c>
      <c r="J508" s="50">
        <v>668565.44999999995</v>
      </c>
      <c r="K508" s="50">
        <v>0</v>
      </c>
      <c r="L508" s="50">
        <v>668565.44999999995</v>
      </c>
      <c r="M508" s="50">
        <v>0</v>
      </c>
      <c r="N508" s="50">
        <v>668565.44999999995</v>
      </c>
      <c r="O508" s="50">
        <v>0</v>
      </c>
      <c r="P508" s="50">
        <v>0</v>
      </c>
      <c r="Q508" s="50">
        <v>0</v>
      </c>
      <c r="R508" t="s">
        <v>3680</v>
      </c>
      <c r="S508" t="s">
        <v>2903</v>
      </c>
      <c r="T508" t="s">
        <v>2316</v>
      </c>
      <c r="U508" t="s">
        <v>476</v>
      </c>
      <c r="V508" t="s">
        <v>477</v>
      </c>
      <c r="W508" t="s">
        <v>608</v>
      </c>
      <c r="X508" t="s">
        <v>3681</v>
      </c>
      <c r="Y508" t="s">
        <v>3682</v>
      </c>
      <c r="Z508" t="s">
        <v>3683</v>
      </c>
      <c r="AA508" t="s">
        <v>2960</v>
      </c>
      <c r="AB508" t="s">
        <v>2819</v>
      </c>
      <c r="AC508" t="s">
        <v>3158</v>
      </c>
      <c r="AD508" t="s">
        <v>3219</v>
      </c>
      <c r="AE508" s="50">
        <v>30</v>
      </c>
      <c r="AF508" s="50">
        <v>200796.28</v>
      </c>
      <c r="AG508" s="50">
        <v>669320.95999999996</v>
      </c>
      <c r="AH508" s="50">
        <v>0</v>
      </c>
      <c r="AI508" t="s">
        <v>396</v>
      </c>
      <c r="AJ508">
        <v>100</v>
      </c>
      <c r="AK508" t="s">
        <v>3640</v>
      </c>
      <c r="AL508">
        <v>100</v>
      </c>
      <c r="AM508" t="s">
        <v>398</v>
      </c>
      <c r="AN508" t="s">
        <v>957</v>
      </c>
      <c r="AO508" t="s">
        <v>958</v>
      </c>
      <c r="AP508" t="s">
        <v>958</v>
      </c>
    </row>
    <row r="509" spans="1:42" hidden="1" x14ac:dyDescent="0.25">
      <c r="A509" t="s">
        <v>3684</v>
      </c>
      <c r="B509" t="s">
        <v>3685</v>
      </c>
      <c r="C509" t="s">
        <v>5</v>
      </c>
      <c r="D509" t="s">
        <v>3629</v>
      </c>
      <c r="E509" t="s">
        <v>316</v>
      </c>
      <c r="F509" t="s">
        <v>389</v>
      </c>
      <c r="G509" t="s">
        <v>390</v>
      </c>
      <c r="H509" s="50">
        <v>1452538.22</v>
      </c>
      <c r="I509" s="50">
        <v>1452699.22</v>
      </c>
      <c r="J509" s="50">
        <v>1452538.22</v>
      </c>
      <c r="K509" s="50">
        <v>0</v>
      </c>
      <c r="L509" s="50">
        <v>1452538.22</v>
      </c>
      <c r="M509" s="50">
        <v>0</v>
      </c>
      <c r="N509" s="50">
        <v>0</v>
      </c>
      <c r="O509" s="50">
        <v>1452538.22</v>
      </c>
      <c r="P509" s="50">
        <v>0</v>
      </c>
      <c r="Q509" s="50">
        <v>0</v>
      </c>
      <c r="R509" t="s">
        <v>3686</v>
      </c>
      <c r="S509" t="s">
        <v>2903</v>
      </c>
      <c r="T509" t="s">
        <v>2316</v>
      </c>
      <c r="U509" t="s">
        <v>476</v>
      </c>
      <c r="V509" t="s">
        <v>477</v>
      </c>
      <c r="W509" t="s">
        <v>617</v>
      </c>
      <c r="X509" t="s">
        <v>3687</v>
      </c>
      <c r="Y509" t="s">
        <v>3130</v>
      </c>
      <c r="Z509" t="s">
        <v>3131</v>
      </c>
      <c r="AA509" t="s">
        <v>2960</v>
      </c>
      <c r="AB509" t="s">
        <v>2819</v>
      </c>
      <c r="AC509" t="s">
        <v>3158</v>
      </c>
      <c r="AD509" t="s">
        <v>3219</v>
      </c>
      <c r="AE509" s="50">
        <v>30</v>
      </c>
      <c r="AF509" s="50">
        <v>435809.76</v>
      </c>
      <c r="AG509" s="50">
        <v>1452699.22</v>
      </c>
      <c r="AH509" s="50">
        <v>0</v>
      </c>
      <c r="AI509" t="s">
        <v>2316</v>
      </c>
      <c r="AJ509">
        <v>100</v>
      </c>
      <c r="AK509" t="s">
        <v>3314</v>
      </c>
      <c r="AL509">
        <v>300</v>
      </c>
      <c r="AM509" t="s">
        <v>398</v>
      </c>
      <c r="AN509" t="s">
        <v>957</v>
      </c>
      <c r="AO509" t="s">
        <v>958</v>
      </c>
      <c r="AP509" t="s">
        <v>958</v>
      </c>
    </row>
    <row r="510" spans="1:42" hidden="1" x14ac:dyDescent="0.25">
      <c r="A510" t="s">
        <v>3688</v>
      </c>
      <c r="B510" t="s">
        <v>3689</v>
      </c>
      <c r="C510" t="s">
        <v>5</v>
      </c>
      <c r="D510" t="s">
        <v>3690</v>
      </c>
      <c r="E510" t="s">
        <v>316</v>
      </c>
      <c r="F510" t="s">
        <v>389</v>
      </c>
      <c r="G510" t="s">
        <v>2927</v>
      </c>
      <c r="H510" s="50">
        <v>1198487.45</v>
      </c>
      <c r="I510" s="50">
        <v>1198500.7</v>
      </c>
      <c r="J510" s="50">
        <v>1198487.45</v>
      </c>
      <c r="K510" s="50">
        <v>0</v>
      </c>
      <c r="L510" s="50">
        <v>1198487.45</v>
      </c>
      <c r="M510" s="50">
        <v>0</v>
      </c>
      <c r="N510" s="50">
        <v>1198487.45</v>
      </c>
      <c r="O510" s="50">
        <v>0</v>
      </c>
      <c r="P510" s="50">
        <v>0</v>
      </c>
      <c r="Q510" s="50">
        <v>0</v>
      </c>
      <c r="R510" t="s">
        <v>3691</v>
      </c>
      <c r="S510" t="s">
        <v>2903</v>
      </c>
      <c r="T510" t="s">
        <v>2316</v>
      </c>
      <c r="U510" t="s">
        <v>476</v>
      </c>
      <c r="V510" t="s">
        <v>477</v>
      </c>
      <c r="W510" t="s">
        <v>617</v>
      </c>
      <c r="X510" t="s">
        <v>3692</v>
      </c>
      <c r="Y510" t="s">
        <v>3693</v>
      </c>
      <c r="Z510" t="s">
        <v>3694</v>
      </c>
      <c r="AA510" t="s">
        <v>2960</v>
      </c>
      <c r="AB510" t="s">
        <v>2819</v>
      </c>
      <c r="AC510" t="s">
        <v>3158</v>
      </c>
      <c r="AD510" t="s">
        <v>3236</v>
      </c>
      <c r="AE510" s="50">
        <v>30</v>
      </c>
      <c r="AF510" s="50">
        <v>359550.2</v>
      </c>
      <c r="AG510" s="50">
        <v>1198500.7</v>
      </c>
      <c r="AH510" s="50">
        <v>0</v>
      </c>
      <c r="AI510" t="s">
        <v>396</v>
      </c>
      <c r="AJ510">
        <v>100</v>
      </c>
      <c r="AK510" t="s">
        <v>3314</v>
      </c>
      <c r="AL510">
        <v>200</v>
      </c>
      <c r="AM510" t="s">
        <v>398</v>
      </c>
      <c r="AN510" t="s">
        <v>957</v>
      </c>
      <c r="AO510" t="s">
        <v>958</v>
      </c>
      <c r="AP510" t="s">
        <v>958</v>
      </c>
    </row>
    <row r="511" spans="1:42" hidden="1" x14ac:dyDescent="0.25">
      <c r="A511" t="s">
        <v>3695</v>
      </c>
      <c r="B511" t="s">
        <v>3696</v>
      </c>
      <c r="C511" t="s">
        <v>0</v>
      </c>
      <c r="D511" t="s">
        <v>0</v>
      </c>
      <c r="E511" t="s">
        <v>193</v>
      </c>
      <c r="F511" t="s">
        <v>389</v>
      </c>
      <c r="G511" t="s">
        <v>2927</v>
      </c>
      <c r="H511" s="50">
        <v>1013304.91</v>
      </c>
      <c r="I511" s="50">
        <v>1013304.91</v>
      </c>
      <c r="J511" s="50">
        <v>1013304.9</v>
      </c>
      <c r="K511" s="50">
        <v>0</v>
      </c>
      <c r="L511" s="50">
        <v>1013304.9</v>
      </c>
      <c r="M511" s="50">
        <v>0.01</v>
      </c>
      <c r="N511" s="50">
        <v>1013304.91</v>
      </c>
      <c r="O511" s="50">
        <v>0</v>
      </c>
      <c r="P511" s="50">
        <v>0</v>
      </c>
      <c r="Q511" s="50">
        <v>0</v>
      </c>
      <c r="R511" t="s">
        <v>3697</v>
      </c>
      <c r="S511" t="s">
        <v>2902</v>
      </c>
      <c r="T511" t="s">
        <v>2726</v>
      </c>
      <c r="U511" t="s">
        <v>476</v>
      </c>
      <c r="V511" t="s">
        <v>477</v>
      </c>
      <c r="W511" t="s">
        <v>617</v>
      </c>
      <c r="X511" t="s">
        <v>3698</v>
      </c>
      <c r="Y511" t="s">
        <v>3548</v>
      </c>
      <c r="Z511" t="s">
        <v>3549</v>
      </c>
      <c r="AA511" t="s">
        <v>2762</v>
      </c>
      <c r="AB511" t="s">
        <v>2819</v>
      </c>
      <c r="AC511" t="s">
        <v>3158</v>
      </c>
      <c r="AD511" t="s">
        <v>2877</v>
      </c>
      <c r="AE511" s="50">
        <v>30</v>
      </c>
      <c r="AF511" s="50">
        <v>303991.46999999997</v>
      </c>
      <c r="AG511" s="50">
        <v>1013304.91</v>
      </c>
      <c r="AH511" s="50">
        <v>0</v>
      </c>
      <c r="AI511" t="s">
        <v>396</v>
      </c>
      <c r="AJ511">
        <v>100</v>
      </c>
      <c r="AK511" t="s">
        <v>2961</v>
      </c>
      <c r="AL511">
        <v>1425</v>
      </c>
      <c r="AM511" t="s">
        <v>398</v>
      </c>
      <c r="AN511" t="s">
        <v>957</v>
      </c>
      <c r="AO511" t="s">
        <v>1035</v>
      </c>
      <c r="AP511" t="s">
        <v>1035</v>
      </c>
    </row>
    <row r="512" spans="1:42" hidden="1" x14ac:dyDescent="0.25">
      <c r="A512" t="s">
        <v>3699</v>
      </c>
      <c r="B512" t="s">
        <v>3700</v>
      </c>
      <c r="C512" t="s">
        <v>15</v>
      </c>
      <c r="D512" t="s">
        <v>3701</v>
      </c>
      <c r="E512" t="s">
        <v>178</v>
      </c>
      <c r="F512" t="s">
        <v>389</v>
      </c>
      <c r="G512" t="s">
        <v>2927</v>
      </c>
      <c r="H512" s="50">
        <v>569999.99</v>
      </c>
      <c r="I512" s="50">
        <v>569999.99</v>
      </c>
      <c r="J512" s="50">
        <v>569999.99</v>
      </c>
      <c r="K512" s="50">
        <v>0</v>
      </c>
      <c r="L512" s="50">
        <v>569999.99</v>
      </c>
      <c r="M512" s="50">
        <v>0</v>
      </c>
      <c r="N512" s="50">
        <v>569999.99</v>
      </c>
      <c r="O512" s="50">
        <v>0</v>
      </c>
      <c r="P512" s="50">
        <v>0</v>
      </c>
      <c r="Q512" s="50">
        <v>0</v>
      </c>
      <c r="R512" t="s">
        <v>3702</v>
      </c>
      <c r="S512" t="s">
        <v>2902</v>
      </c>
      <c r="T512" t="s">
        <v>3703</v>
      </c>
      <c r="U512" t="s">
        <v>476</v>
      </c>
      <c r="V512" t="s">
        <v>477</v>
      </c>
      <c r="W512" t="s">
        <v>608</v>
      </c>
      <c r="X512" t="s">
        <v>3704</v>
      </c>
      <c r="Y512" t="s">
        <v>3705</v>
      </c>
      <c r="Z512" t="s">
        <v>3706</v>
      </c>
      <c r="AA512" t="s">
        <v>3114</v>
      </c>
      <c r="AB512" t="s">
        <v>3114</v>
      </c>
      <c r="AC512" t="s">
        <v>3124</v>
      </c>
      <c r="AD512" t="s">
        <v>3053</v>
      </c>
      <c r="AE512" s="50">
        <v>30</v>
      </c>
      <c r="AF512" s="50">
        <v>170999.99</v>
      </c>
      <c r="AG512" s="50">
        <v>569999.99</v>
      </c>
      <c r="AH512" s="50">
        <v>0</v>
      </c>
      <c r="AI512" t="s">
        <v>396</v>
      </c>
      <c r="AJ512">
        <v>100</v>
      </c>
      <c r="AK512" t="s">
        <v>3254</v>
      </c>
      <c r="AL512">
        <v>387</v>
      </c>
      <c r="AM512" t="s">
        <v>398</v>
      </c>
      <c r="AN512" t="s">
        <v>957</v>
      </c>
      <c r="AO512" t="s">
        <v>958</v>
      </c>
      <c r="AP512" t="s">
        <v>958</v>
      </c>
    </row>
    <row r="513" spans="1:42" hidden="1" x14ac:dyDescent="0.25">
      <c r="A513" t="s">
        <v>3707</v>
      </c>
      <c r="B513" t="s">
        <v>3708</v>
      </c>
      <c r="C513" t="s">
        <v>388</v>
      </c>
      <c r="D513" t="s">
        <v>388</v>
      </c>
      <c r="E513" t="s">
        <v>3709</v>
      </c>
      <c r="F513" t="s">
        <v>389</v>
      </c>
      <c r="G513" t="s">
        <v>390</v>
      </c>
      <c r="H513" s="50">
        <v>2395732.52</v>
      </c>
      <c r="I513" s="50">
        <v>0</v>
      </c>
      <c r="J513" s="50">
        <v>2395732.5299999998</v>
      </c>
      <c r="K513" s="50">
        <v>0</v>
      </c>
      <c r="L513" s="50">
        <v>2395732.5299999998</v>
      </c>
      <c r="M513" s="50">
        <v>-0.01</v>
      </c>
      <c r="N513" s="50">
        <v>0</v>
      </c>
      <c r="O513" s="50">
        <v>2395732.5099999998</v>
      </c>
      <c r="P513" s="50">
        <v>0</v>
      </c>
      <c r="Q513" s="50">
        <v>0</v>
      </c>
      <c r="R513" t="s">
        <v>3710</v>
      </c>
      <c r="S513" t="s">
        <v>2902</v>
      </c>
      <c r="T513" t="s">
        <v>3711</v>
      </c>
      <c r="U513" t="s">
        <v>394</v>
      </c>
      <c r="V513" t="s">
        <v>395</v>
      </c>
      <c r="W513" t="s">
        <v>396</v>
      </c>
      <c r="X513" t="s">
        <v>396</v>
      </c>
      <c r="Y513" t="s">
        <v>396</v>
      </c>
      <c r="Z513" t="s">
        <v>396</v>
      </c>
      <c r="AA513" t="s">
        <v>396</v>
      </c>
      <c r="AB513" t="s">
        <v>396</v>
      </c>
      <c r="AC513" t="s">
        <v>396</v>
      </c>
      <c r="AD513" t="s">
        <v>396</v>
      </c>
      <c r="AE513" s="50">
        <v>0</v>
      </c>
      <c r="AF513" s="50">
        <v>0</v>
      </c>
      <c r="AG513" s="50">
        <v>0</v>
      </c>
      <c r="AH513" s="50">
        <v>0</v>
      </c>
      <c r="AI513" t="s">
        <v>396</v>
      </c>
      <c r="AJ513">
        <v>100</v>
      </c>
      <c r="AK513" t="s">
        <v>3712</v>
      </c>
      <c r="AL513">
        <v>1500</v>
      </c>
      <c r="AM513" t="s">
        <v>398</v>
      </c>
      <c r="AN513" t="s">
        <v>440</v>
      </c>
      <c r="AO513" t="s">
        <v>453</v>
      </c>
      <c r="AP513" t="s">
        <v>453</v>
      </c>
    </row>
    <row r="514" spans="1:42" hidden="1" x14ac:dyDescent="0.25">
      <c r="A514" t="s">
        <v>3713</v>
      </c>
      <c r="B514" t="s">
        <v>3714</v>
      </c>
      <c r="C514" t="s">
        <v>765</v>
      </c>
      <c r="D514" t="s">
        <v>2357</v>
      </c>
      <c r="E514" t="s">
        <v>767</v>
      </c>
      <c r="F514" t="s">
        <v>389</v>
      </c>
      <c r="G514" t="s">
        <v>2927</v>
      </c>
      <c r="H514" s="50">
        <v>4870880.3899999997</v>
      </c>
      <c r="I514" s="50">
        <v>4990120.8</v>
      </c>
      <c r="J514" s="50">
        <v>4870880.3899999997</v>
      </c>
      <c r="K514" s="50">
        <v>0</v>
      </c>
      <c r="L514" s="50">
        <v>4870880.3899999997</v>
      </c>
      <c r="M514" s="50">
        <v>0</v>
      </c>
      <c r="N514" s="50">
        <v>3373844.15</v>
      </c>
      <c r="O514" s="50">
        <v>1497036.24</v>
      </c>
      <c r="P514" s="50">
        <v>0</v>
      </c>
      <c r="Q514" s="50">
        <v>0</v>
      </c>
      <c r="R514" t="s">
        <v>3715</v>
      </c>
      <c r="S514" t="s">
        <v>2902</v>
      </c>
      <c r="T514" t="s">
        <v>2939</v>
      </c>
      <c r="U514" t="s">
        <v>476</v>
      </c>
      <c r="V514" t="s">
        <v>477</v>
      </c>
      <c r="W514" t="s">
        <v>617</v>
      </c>
      <c r="X514" t="s">
        <v>3716</v>
      </c>
      <c r="Y514" t="s">
        <v>1025</v>
      </c>
      <c r="Z514" t="s">
        <v>1026</v>
      </c>
      <c r="AA514" t="s">
        <v>3174</v>
      </c>
      <c r="AB514" t="s">
        <v>3174</v>
      </c>
      <c r="AC514" t="s">
        <v>3175</v>
      </c>
      <c r="AD514" t="s">
        <v>3717</v>
      </c>
      <c r="AE514" s="50">
        <v>30</v>
      </c>
      <c r="AF514" s="50">
        <v>1497036.24</v>
      </c>
      <c r="AG514" s="50">
        <v>4990120.8</v>
      </c>
      <c r="AH514" s="50">
        <v>0</v>
      </c>
      <c r="AI514" t="s">
        <v>396</v>
      </c>
      <c r="AJ514">
        <v>100</v>
      </c>
      <c r="AK514" t="s">
        <v>2944</v>
      </c>
      <c r="AL514">
        <v>300</v>
      </c>
      <c r="AM514" t="s">
        <v>398</v>
      </c>
      <c r="AN514" t="s">
        <v>957</v>
      </c>
      <c r="AO514" t="s">
        <v>1234</v>
      </c>
      <c r="AP514" t="s">
        <v>1234</v>
      </c>
    </row>
    <row r="515" spans="1:42" hidden="1" x14ac:dyDescent="0.25">
      <c r="A515" t="s">
        <v>3718</v>
      </c>
      <c r="B515" t="s">
        <v>3719</v>
      </c>
      <c r="C515" t="s">
        <v>15</v>
      </c>
      <c r="D515" t="s">
        <v>2615</v>
      </c>
      <c r="E515" t="s">
        <v>178</v>
      </c>
      <c r="F515" t="s">
        <v>389</v>
      </c>
      <c r="G515" t="s">
        <v>2927</v>
      </c>
      <c r="H515" s="50">
        <v>999870.01</v>
      </c>
      <c r="I515" s="50">
        <v>999870.01</v>
      </c>
      <c r="J515" s="50">
        <v>999870.01</v>
      </c>
      <c r="K515" s="50">
        <v>0</v>
      </c>
      <c r="L515" s="50">
        <v>999870.01</v>
      </c>
      <c r="M515" s="50">
        <v>0</v>
      </c>
      <c r="N515" s="50">
        <v>999870.01</v>
      </c>
      <c r="O515" s="50">
        <v>0</v>
      </c>
      <c r="P515" s="50">
        <v>0</v>
      </c>
      <c r="Q515" s="50">
        <v>0</v>
      </c>
      <c r="R515" t="s">
        <v>3720</v>
      </c>
      <c r="S515" t="s">
        <v>2902</v>
      </c>
      <c r="T515" t="s">
        <v>3721</v>
      </c>
      <c r="U515" t="s">
        <v>476</v>
      </c>
      <c r="V515" t="s">
        <v>477</v>
      </c>
      <c r="W515" t="s">
        <v>617</v>
      </c>
      <c r="X515" t="s">
        <v>3722</v>
      </c>
      <c r="Y515" t="s">
        <v>2911</v>
      </c>
      <c r="Z515" t="s">
        <v>2912</v>
      </c>
      <c r="AA515" t="s">
        <v>3218</v>
      </c>
      <c r="AB515" t="s">
        <v>3374</v>
      </c>
      <c r="AC515" t="s">
        <v>3375</v>
      </c>
      <c r="AD515" t="s">
        <v>3234</v>
      </c>
      <c r="AE515" s="50">
        <v>30</v>
      </c>
      <c r="AF515" s="50">
        <v>299961</v>
      </c>
      <c r="AG515" s="50">
        <v>999870.01</v>
      </c>
      <c r="AH515" s="50">
        <v>0</v>
      </c>
      <c r="AI515" t="s">
        <v>396</v>
      </c>
      <c r="AJ515">
        <v>100</v>
      </c>
      <c r="AK515" t="s">
        <v>2990</v>
      </c>
      <c r="AL515">
        <v>453</v>
      </c>
      <c r="AM515" t="s">
        <v>398</v>
      </c>
      <c r="AN515" t="s">
        <v>957</v>
      </c>
      <c r="AO515" t="s">
        <v>958</v>
      </c>
      <c r="AP515" t="s">
        <v>958</v>
      </c>
    </row>
    <row r="516" spans="1:42" hidden="1" x14ac:dyDescent="0.25">
      <c r="A516" t="s">
        <v>3723</v>
      </c>
      <c r="B516" t="s">
        <v>3724</v>
      </c>
      <c r="C516" t="s">
        <v>15</v>
      </c>
      <c r="D516" t="s">
        <v>3725</v>
      </c>
      <c r="E516" t="s">
        <v>178</v>
      </c>
      <c r="F516" t="s">
        <v>389</v>
      </c>
      <c r="G516" t="s">
        <v>2927</v>
      </c>
      <c r="H516" s="50">
        <v>519999.99</v>
      </c>
      <c r="I516" s="50">
        <v>519999.99</v>
      </c>
      <c r="J516" s="50">
        <v>519999.99</v>
      </c>
      <c r="K516" s="50">
        <v>0</v>
      </c>
      <c r="L516" s="50">
        <v>519999.99</v>
      </c>
      <c r="M516" s="50">
        <v>0</v>
      </c>
      <c r="N516" s="50">
        <v>519999.99</v>
      </c>
      <c r="O516" s="50">
        <v>0</v>
      </c>
      <c r="P516" s="50">
        <v>0</v>
      </c>
      <c r="Q516" s="50">
        <v>0</v>
      </c>
      <c r="R516" t="s">
        <v>3726</v>
      </c>
      <c r="S516" t="s">
        <v>2902</v>
      </c>
      <c r="T516" t="s">
        <v>3385</v>
      </c>
      <c r="U516" t="s">
        <v>476</v>
      </c>
      <c r="V516" t="s">
        <v>477</v>
      </c>
      <c r="W516" t="s">
        <v>608</v>
      </c>
      <c r="X516" t="s">
        <v>3727</v>
      </c>
      <c r="Y516" t="s">
        <v>3728</v>
      </c>
      <c r="Z516" t="s">
        <v>3729</v>
      </c>
      <c r="AA516" t="s">
        <v>3051</v>
      </c>
      <c r="AB516" t="s">
        <v>3114</v>
      </c>
      <c r="AC516" t="s">
        <v>3124</v>
      </c>
      <c r="AD516" t="s">
        <v>3053</v>
      </c>
      <c r="AE516" s="50">
        <v>30</v>
      </c>
      <c r="AF516" s="50">
        <v>155999.99</v>
      </c>
      <c r="AG516" s="50">
        <v>519999.99</v>
      </c>
      <c r="AH516" s="50">
        <v>0</v>
      </c>
      <c r="AI516" t="s">
        <v>396</v>
      </c>
      <c r="AJ516">
        <v>100</v>
      </c>
      <c r="AK516" t="s">
        <v>3254</v>
      </c>
      <c r="AL516">
        <v>294</v>
      </c>
      <c r="AM516" t="s">
        <v>398</v>
      </c>
      <c r="AN516" t="s">
        <v>957</v>
      </c>
      <c r="AO516" t="s">
        <v>958</v>
      </c>
      <c r="AP516" t="s">
        <v>958</v>
      </c>
    </row>
    <row r="517" spans="1:42" hidden="1" x14ac:dyDescent="0.25">
      <c r="A517" t="s">
        <v>3730</v>
      </c>
      <c r="B517" t="s">
        <v>3731</v>
      </c>
      <c r="C517" t="s">
        <v>15</v>
      </c>
      <c r="D517" t="s">
        <v>3732</v>
      </c>
      <c r="E517" t="s">
        <v>178</v>
      </c>
      <c r="F517" t="s">
        <v>389</v>
      </c>
      <c r="G517" t="s">
        <v>2927</v>
      </c>
      <c r="H517" s="50">
        <v>998714.17</v>
      </c>
      <c r="I517" s="50">
        <v>998714.17</v>
      </c>
      <c r="J517" s="50">
        <v>998714.17</v>
      </c>
      <c r="K517" s="50">
        <v>0</v>
      </c>
      <c r="L517" s="50">
        <v>998714.17</v>
      </c>
      <c r="M517" s="50">
        <v>0</v>
      </c>
      <c r="N517" s="50">
        <v>998714.17</v>
      </c>
      <c r="O517" s="50">
        <v>0</v>
      </c>
      <c r="P517" s="50">
        <v>0</v>
      </c>
      <c r="Q517" s="50">
        <v>0</v>
      </c>
      <c r="R517" t="s">
        <v>3733</v>
      </c>
      <c r="S517" t="s">
        <v>2902</v>
      </c>
      <c r="T517" t="s">
        <v>3721</v>
      </c>
      <c r="U517" t="s">
        <v>476</v>
      </c>
      <c r="V517" t="s">
        <v>477</v>
      </c>
      <c r="W517" t="s">
        <v>617</v>
      </c>
      <c r="X517" t="s">
        <v>3734</v>
      </c>
      <c r="Y517" t="s">
        <v>3735</v>
      </c>
      <c r="Z517" t="s">
        <v>3736</v>
      </c>
      <c r="AA517" t="s">
        <v>3175</v>
      </c>
      <c r="AB517" t="s">
        <v>3374</v>
      </c>
      <c r="AC517" t="s">
        <v>3375</v>
      </c>
      <c r="AD517" t="s">
        <v>3376</v>
      </c>
      <c r="AE517" s="50">
        <v>30</v>
      </c>
      <c r="AF517" s="50">
        <v>299614.25</v>
      </c>
      <c r="AG517" s="50">
        <v>998714.17</v>
      </c>
      <c r="AH517" s="50">
        <v>0</v>
      </c>
      <c r="AI517" t="s">
        <v>396</v>
      </c>
      <c r="AJ517">
        <v>100</v>
      </c>
      <c r="AK517" t="s">
        <v>2914</v>
      </c>
      <c r="AL517">
        <v>534</v>
      </c>
      <c r="AM517" t="s">
        <v>398</v>
      </c>
      <c r="AN517" t="s">
        <v>957</v>
      </c>
      <c r="AO517" t="s">
        <v>958</v>
      </c>
      <c r="AP517" t="s">
        <v>958</v>
      </c>
    </row>
    <row r="518" spans="1:42" hidden="1" x14ac:dyDescent="0.25">
      <c r="A518" t="s">
        <v>3737</v>
      </c>
      <c r="B518" t="s">
        <v>3738</v>
      </c>
      <c r="C518" t="s">
        <v>0</v>
      </c>
      <c r="D518" t="s">
        <v>572</v>
      </c>
      <c r="E518" t="s">
        <v>193</v>
      </c>
      <c r="F518" t="s">
        <v>389</v>
      </c>
      <c r="G518" t="s">
        <v>390</v>
      </c>
      <c r="H518" s="50">
        <v>3581391.12</v>
      </c>
      <c r="I518" s="50">
        <v>3581391.12</v>
      </c>
      <c r="J518" s="50">
        <v>3581391.12</v>
      </c>
      <c r="K518" s="50">
        <v>0</v>
      </c>
      <c r="L518" s="50">
        <v>3581391.12</v>
      </c>
      <c r="M518" s="50">
        <v>0</v>
      </c>
      <c r="N518" s="50">
        <v>0</v>
      </c>
      <c r="O518" s="50">
        <v>3581391.12</v>
      </c>
      <c r="P518" s="50">
        <v>0</v>
      </c>
      <c r="Q518" s="50">
        <v>0</v>
      </c>
      <c r="R518" t="s">
        <v>3739</v>
      </c>
      <c r="S518" t="s">
        <v>2902</v>
      </c>
      <c r="T518" t="s">
        <v>1957</v>
      </c>
      <c r="U518" t="s">
        <v>476</v>
      </c>
      <c r="V518" t="s">
        <v>477</v>
      </c>
      <c r="W518" t="s">
        <v>617</v>
      </c>
      <c r="X518" t="s">
        <v>3740</v>
      </c>
      <c r="Y518" t="s">
        <v>3049</v>
      </c>
      <c r="Z518" t="s">
        <v>3050</v>
      </c>
      <c r="AA518" t="s">
        <v>2819</v>
      </c>
      <c r="AB518" t="s">
        <v>2819</v>
      </c>
      <c r="AC518" t="s">
        <v>3158</v>
      </c>
      <c r="AD518" t="s">
        <v>2877</v>
      </c>
      <c r="AE518" s="50">
        <v>30</v>
      </c>
      <c r="AF518" s="50">
        <v>0</v>
      </c>
      <c r="AG518" s="50">
        <v>3581391.12</v>
      </c>
      <c r="AH518" s="50">
        <v>0</v>
      </c>
      <c r="AI518" t="s">
        <v>2983</v>
      </c>
      <c r="AJ518">
        <v>100</v>
      </c>
      <c r="AK518" t="s">
        <v>3588</v>
      </c>
      <c r="AL518">
        <v>1213</v>
      </c>
      <c r="AM518" t="s">
        <v>398</v>
      </c>
      <c r="AN518" t="s">
        <v>993</v>
      </c>
      <c r="AO518" t="s">
        <v>1344</v>
      </c>
      <c r="AP518" t="s">
        <v>1344</v>
      </c>
    </row>
    <row r="519" spans="1:42" hidden="1" x14ac:dyDescent="0.25">
      <c r="A519" t="s">
        <v>3741</v>
      </c>
      <c r="B519" t="s">
        <v>3742</v>
      </c>
      <c r="C519" t="s">
        <v>649</v>
      </c>
      <c r="D519" t="s">
        <v>669</v>
      </c>
      <c r="E519" t="s">
        <v>651</v>
      </c>
      <c r="F519" t="s">
        <v>389</v>
      </c>
      <c r="G519" t="s">
        <v>3424</v>
      </c>
      <c r="H519" s="50">
        <v>3315789.55</v>
      </c>
      <c r="I519" s="50">
        <v>3315789.55</v>
      </c>
      <c r="J519" s="50">
        <v>3315789.54</v>
      </c>
      <c r="K519" s="50">
        <v>0</v>
      </c>
      <c r="L519" s="50">
        <v>3315789.54</v>
      </c>
      <c r="M519" s="50">
        <v>0.01</v>
      </c>
      <c r="N519" s="50">
        <v>3315789.55</v>
      </c>
      <c r="O519" s="50">
        <v>0</v>
      </c>
      <c r="P519" s="50">
        <v>0</v>
      </c>
      <c r="Q519" s="50">
        <v>0</v>
      </c>
      <c r="R519" t="s">
        <v>3743</v>
      </c>
      <c r="S519" t="s">
        <v>2902</v>
      </c>
      <c r="T519" t="s">
        <v>3374</v>
      </c>
      <c r="U519" t="s">
        <v>476</v>
      </c>
      <c r="V519" t="s">
        <v>477</v>
      </c>
      <c r="W519" t="s">
        <v>617</v>
      </c>
      <c r="X519" t="s">
        <v>3744</v>
      </c>
      <c r="Y519" t="s">
        <v>673</v>
      </c>
      <c r="Z519" t="s">
        <v>481</v>
      </c>
      <c r="AA519" t="s">
        <v>3175</v>
      </c>
      <c r="AB519" t="s">
        <v>2870</v>
      </c>
      <c r="AC519" t="s">
        <v>3374</v>
      </c>
      <c r="AD519" t="s">
        <v>2984</v>
      </c>
      <c r="AE519" s="50">
        <v>30</v>
      </c>
      <c r="AF519" s="50">
        <v>994736.86</v>
      </c>
      <c r="AG519" s="50">
        <v>3315789.55</v>
      </c>
      <c r="AH519" s="50">
        <v>0</v>
      </c>
      <c r="AI519" t="s">
        <v>2983</v>
      </c>
      <c r="AJ519">
        <v>100</v>
      </c>
      <c r="AK519" t="s">
        <v>2939</v>
      </c>
      <c r="AL519">
        <v>4500</v>
      </c>
      <c r="AM519" t="s">
        <v>398</v>
      </c>
      <c r="AN519" t="s">
        <v>488</v>
      </c>
      <c r="AO519" t="s">
        <v>884</v>
      </c>
      <c r="AP519" t="s">
        <v>525</v>
      </c>
    </row>
    <row r="520" spans="1:42" hidden="1" x14ac:dyDescent="0.25">
      <c r="A520" t="s">
        <v>3745</v>
      </c>
      <c r="B520" t="s">
        <v>3746</v>
      </c>
      <c r="C520" t="s">
        <v>2</v>
      </c>
      <c r="D520" t="s">
        <v>3747</v>
      </c>
      <c r="E520" t="s">
        <v>269</v>
      </c>
      <c r="F520" t="s">
        <v>389</v>
      </c>
      <c r="G520" t="s">
        <v>3424</v>
      </c>
      <c r="H520" s="50">
        <v>3997337.25</v>
      </c>
      <c r="I520" s="50">
        <v>3997337.25</v>
      </c>
      <c r="J520" s="50">
        <v>3997337.24</v>
      </c>
      <c r="K520" s="50">
        <v>0</v>
      </c>
      <c r="L520" s="50">
        <v>3997337.24</v>
      </c>
      <c r="M520" s="50">
        <v>0.01</v>
      </c>
      <c r="N520" s="50">
        <v>3997337.25</v>
      </c>
      <c r="O520" s="50">
        <v>0</v>
      </c>
      <c r="P520" s="50">
        <v>0</v>
      </c>
      <c r="Q520" s="50">
        <v>0</v>
      </c>
      <c r="R520" t="s">
        <v>3748</v>
      </c>
      <c r="S520" t="s">
        <v>2902</v>
      </c>
      <c r="T520" t="s">
        <v>3175</v>
      </c>
      <c r="U520" t="s">
        <v>476</v>
      </c>
      <c r="V520" t="s">
        <v>477</v>
      </c>
      <c r="W520" t="s">
        <v>617</v>
      </c>
      <c r="X520" t="s">
        <v>3749</v>
      </c>
      <c r="Y520" t="s">
        <v>3103</v>
      </c>
      <c r="Z520" t="s">
        <v>3104</v>
      </c>
      <c r="AA520" t="s">
        <v>2762</v>
      </c>
      <c r="AB520" t="s">
        <v>2819</v>
      </c>
      <c r="AC520" t="s">
        <v>3158</v>
      </c>
      <c r="AD520" t="s">
        <v>3219</v>
      </c>
      <c r="AE520" s="50">
        <v>30</v>
      </c>
      <c r="AF520" s="50">
        <v>1199201.17</v>
      </c>
      <c r="AG520" s="50">
        <v>3997337.25</v>
      </c>
      <c r="AH520" s="50">
        <v>0</v>
      </c>
      <c r="AI520" t="s">
        <v>396</v>
      </c>
      <c r="AJ520">
        <v>100</v>
      </c>
      <c r="AK520" t="s">
        <v>3588</v>
      </c>
      <c r="AL520">
        <v>102</v>
      </c>
      <c r="AM520" t="s">
        <v>398</v>
      </c>
      <c r="AN520" t="s">
        <v>524</v>
      </c>
      <c r="AO520" t="s">
        <v>734</v>
      </c>
      <c r="AP520" t="s">
        <v>734</v>
      </c>
    </row>
    <row r="521" spans="1:42" hidden="1" x14ac:dyDescent="0.25">
      <c r="A521" t="s">
        <v>3750</v>
      </c>
      <c r="B521" t="s">
        <v>3751</v>
      </c>
      <c r="C521" t="s">
        <v>2</v>
      </c>
      <c r="D521" t="s">
        <v>745</v>
      </c>
      <c r="E521" t="s">
        <v>269</v>
      </c>
      <c r="F521" t="s">
        <v>389</v>
      </c>
      <c r="G521" t="s">
        <v>3424</v>
      </c>
      <c r="H521" s="50">
        <v>1693514.26</v>
      </c>
      <c r="I521" s="50">
        <v>1693514.26</v>
      </c>
      <c r="J521" s="50">
        <v>1693514.25</v>
      </c>
      <c r="K521" s="50">
        <v>0</v>
      </c>
      <c r="L521" s="50">
        <v>1693514.25</v>
      </c>
      <c r="M521" s="50">
        <v>0.01</v>
      </c>
      <c r="N521" s="50">
        <v>1693514.26</v>
      </c>
      <c r="O521" s="50">
        <v>0</v>
      </c>
      <c r="P521" s="50">
        <v>0</v>
      </c>
      <c r="Q521" s="50">
        <v>0</v>
      </c>
      <c r="R521" t="s">
        <v>3752</v>
      </c>
      <c r="S521" t="s">
        <v>2902</v>
      </c>
      <c r="T521" t="s">
        <v>3374</v>
      </c>
      <c r="U521" t="s">
        <v>476</v>
      </c>
      <c r="V521" t="s">
        <v>477</v>
      </c>
      <c r="W521" t="s">
        <v>617</v>
      </c>
      <c r="X521" t="s">
        <v>3753</v>
      </c>
      <c r="Y521" t="s">
        <v>3088</v>
      </c>
      <c r="Z521" t="s">
        <v>3089</v>
      </c>
      <c r="AA521" t="s">
        <v>2762</v>
      </c>
      <c r="AB521" t="s">
        <v>2819</v>
      </c>
      <c r="AC521" t="s">
        <v>3158</v>
      </c>
      <c r="AD521" t="s">
        <v>3219</v>
      </c>
      <c r="AE521" s="50">
        <v>30</v>
      </c>
      <c r="AF521" s="50">
        <v>508054.27</v>
      </c>
      <c r="AG521" s="50">
        <v>1693514.26</v>
      </c>
      <c r="AH521" s="50">
        <v>0</v>
      </c>
      <c r="AI521" t="s">
        <v>396</v>
      </c>
      <c r="AJ521">
        <v>100</v>
      </c>
      <c r="AK521" t="s">
        <v>3588</v>
      </c>
      <c r="AL521">
        <v>490</v>
      </c>
      <c r="AM521" t="s">
        <v>398</v>
      </c>
      <c r="AN521" t="s">
        <v>488</v>
      </c>
      <c r="AO521" t="s">
        <v>428</v>
      </c>
      <c r="AP521" t="s">
        <v>3754</v>
      </c>
    </row>
    <row r="522" spans="1:42" hidden="1" x14ac:dyDescent="0.25">
      <c r="A522" t="s">
        <v>3755</v>
      </c>
      <c r="B522" t="s">
        <v>3756</v>
      </c>
      <c r="C522" t="s">
        <v>2</v>
      </c>
      <c r="D522" t="s">
        <v>3033</v>
      </c>
      <c r="E522" t="s">
        <v>269</v>
      </c>
      <c r="F522" t="s">
        <v>389</v>
      </c>
      <c r="G522" t="s">
        <v>3424</v>
      </c>
      <c r="H522" s="50">
        <v>1297447.24</v>
      </c>
      <c r="I522" s="50">
        <v>1297447.24</v>
      </c>
      <c r="J522" s="50">
        <v>1297447.24</v>
      </c>
      <c r="K522" s="50">
        <v>0</v>
      </c>
      <c r="L522" s="50">
        <v>1297447.24</v>
      </c>
      <c r="M522" s="50">
        <v>0</v>
      </c>
      <c r="N522" s="50">
        <v>1297447.24</v>
      </c>
      <c r="O522" s="50">
        <v>0</v>
      </c>
      <c r="P522" s="50">
        <v>0</v>
      </c>
      <c r="Q522" s="50">
        <v>0</v>
      </c>
      <c r="R522" t="s">
        <v>3757</v>
      </c>
      <c r="S522" t="s">
        <v>2902</v>
      </c>
      <c r="T522" t="s">
        <v>3374</v>
      </c>
      <c r="U522" t="s">
        <v>476</v>
      </c>
      <c r="V522" t="s">
        <v>477</v>
      </c>
      <c r="W522" t="s">
        <v>617</v>
      </c>
      <c r="X522" t="s">
        <v>3758</v>
      </c>
      <c r="Y522" t="s">
        <v>2402</v>
      </c>
      <c r="Z522" t="s">
        <v>2403</v>
      </c>
      <c r="AA522" t="s">
        <v>2762</v>
      </c>
      <c r="AB522" t="s">
        <v>2819</v>
      </c>
      <c r="AC522" t="s">
        <v>3158</v>
      </c>
      <c r="AD522" t="s">
        <v>3219</v>
      </c>
      <c r="AE522" s="50">
        <v>30</v>
      </c>
      <c r="AF522" s="50">
        <v>389234.17</v>
      </c>
      <c r="AG522" s="50">
        <v>1297447.24</v>
      </c>
      <c r="AH522" s="50">
        <v>0</v>
      </c>
      <c r="AI522" t="s">
        <v>396</v>
      </c>
      <c r="AJ522">
        <v>100</v>
      </c>
      <c r="AK522" t="s">
        <v>2924</v>
      </c>
      <c r="AL522">
        <v>164</v>
      </c>
      <c r="AM522" t="s">
        <v>398</v>
      </c>
      <c r="AN522" t="s">
        <v>488</v>
      </c>
      <c r="AO522" t="s">
        <v>428</v>
      </c>
      <c r="AP522" t="s">
        <v>3754</v>
      </c>
    </row>
    <row r="523" spans="1:42" hidden="1" x14ac:dyDescent="0.25">
      <c r="A523" t="s">
        <v>3759</v>
      </c>
      <c r="B523" t="s">
        <v>3760</v>
      </c>
      <c r="C523" t="s">
        <v>4</v>
      </c>
      <c r="D523" t="s">
        <v>3761</v>
      </c>
      <c r="E523" t="s">
        <v>307</v>
      </c>
      <c r="F523" t="s">
        <v>389</v>
      </c>
      <c r="G523" t="s">
        <v>3424</v>
      </c>
      <c r="H523" s="50">
        <v>6403186.5899999999</v>
      </c>
      <c r="I523" s="50">
        <v>6403186.5899999999</v>
      </c>
      <c r="J523" s="50">
        <v>6403186.5800000001</v>
      </c>
      <c r="K523" s="50">
        <v>0</v>
      </c>
      <c r="L523" s="50">
        <v>6403186.5800000001</v>
      </c>
      <c r="M523" s="50">
        <v>0.01</v>
      </c>
      <c r="N523" s="50">
        <v>6403186.5899999999</v>
      </c>
      <c r="O523" s="50">
        <v>0</v>
      </c>
      <c r="P523" s="50">
        <v>0</v>
      </c>
      <c r="Q523" s="50">
        <v>0</v>
      </c>
      <c r="R523" t="s">
        <v>3762</v>
      </c>
      <c r="S523" t="s">
        <v>2902</v>
      </c>
      <c r="T523" t="s">
        <v>3158</v>
      </c>
      <c r="U523" t="s">
        <v>476</v>
      </c>
      <c r="V523" t="s">
        <v>477</v>
      </c>
      <c r="W523" t="s">
        <v>617</v>
      </c>
      <c r="X523" t="s">
        <v>3763</v>
      </c>
      <c r="Y523" t="s">
        <v>3764</v>
      </c>
      <c r="Z523" t="s">
        <v>3765</v>
      </c>
      <c r="AA523" t="s">
        <v>3158</v>
      </c>
      <c r="AB523" t="s">
        <v>2819</v>
      </c>
      <c r="AC523" t="s">
        <v>2769</v>
      </c>
      <c r="AD523" t="s">
        <v>3024</v>
      </c>
      <c r="AE523" s="50">
        <v>30</v>
      </c>
      <c r="AF523" s="50">
        <v>1920955.97</v>
      </c>
      <c r="AG523" s="50">
        <v>6403186.5899999999</v>
      </c>
      <c r="AH523" s="50">
        <v>0</v>
      </c>
      <c r="AI523" t="s">
        <v>396</v>
      </c>
      <c r="AJ523">
        <v>100</v>
      </c>
      <c r="AK523" t="s">
        <v>3286</v>
      </c>
      <c r="AL523">
        <v>2800</v>
      </c>
      <c r="AM523" t="s">
        <v>398</v>
      </c>
      <c r="AN523" t="s">
        <v>524</v>
      </c>
      <c r="AO523" t="s">
        <v>734</v>
      </c>
      <c r="AP523" t="s">
        <v>734</v>
      </c>
    </row>
    <row r="524" spans="1:42" hidden="1" x14ac:dyDescent="0.25">
      <c r="A524" t="s">
        <v>3766</v>
      </c>
      <c r="B524" t="s">
        <v>3767</v>
      </c>
      <c r="C524" t="s">
        <v>684</v>
      </c>
      <c r="D524" t="s">
        <v>684</v>
      </c>
      <c r="E524" t="s">
        <v>686</v>
      </c>
      <c r="F524" t="s">
        <v>389</v>
      </c>
      <c r="G524" t="s">
        <v>2927</v>
      </c>
      <c r="H524" s="50">
        <v>3097846.64</v>
      </c>
      <c r="I524" s="50">
        <v>3097846.64</v>
      </c>
      <c r="J524" s="50">
        <v>3097846.64</v>
      </c>
      <c r="K524" s="50">
        <v>0</v>
      </c>
      <c r="L524" s="50">
        <v>3097846.64</v>
      </c>
      <c r="M524" s="50">
        <v>0</v>
      </c>
      <c r="N524" s="50">
        <v>1879919.37</v>
      </c>
      <c r="O524" s="50">
        <v>1217927.27</v>
      </c>
      <c r="P524" s="50">
        <v>0</v>
      </c>
      <c r="Q524" s="50">
        <v>0</v>
      </c>
      <c r="R524" t="s">
        <v>3768</v>
      </c>
      <c r="S524" t="s">
        <v>2902</v>
      </c>
      <c r="T524" t="s">
        <v>3108</v>
      </c>
      <c r="U524" t="s">
        <v>476</v>
      </c>
      <c r="V524" t="s">
        <v>477</v>
      </c>
      <c r="W524" t="s">
        <v>617</v>
      </c>
      <c r="X524" t="s">
        <v>3769</v>
      </c>
      <c r="Y524" t="s">
        <v>3770</v>
      </c>
      <c r="Z524" t="s">
        <v>3771</v>
      </c>
      <c r="AA524" t="s">
        <v>3175</v>
      </c>
      <c r="AB524" t="s">
        <v>2726</v>
      </c>
      <c r="AC524" t="s">
        <v>3175</v>
      </c>
      <c r="AD524" t="s">
        <v>3772</v>
      </c>
      <c r="AE524" s="50">
        <v>30</v>
      </c>
      <c r="AF524" s="50">
        <v>929353.99</v>
      </c>
      <c r="AG524" s="50">
        <v>3097846.64</v>
      </c>
      <c r="AH524" s="50">
        <v>0</v>
      </c>
      <c r="AI524" t="s">
        <v>396</v>
      </c>
      <c r="AJ524">
        <v>100</v>
      </c>
      <c r="AK524" t="s">
        <v>2942</v>
      </c>
      <c r="AL524">
        <v>14053</v>
      </c>
      <c r="AM524" t="s">
        <v>398</v>
      </c>
      <c r="AN524" t="s">
        <v>957</v>
      </c>
      <c r="AO524" t="s">
        <v>734</v>
      </c>
      <c r="AP524" t="s">
        <v>1344</v>
      </c>
    </row>
    <row r="525" spans="1:42" hidden="1" x14ac:dyDescent="0.25">
      <c r="A525" t="s">
        <v>3773</v>
      </c>
      <c r="B525" t="s">
        <v>3774</v>
      </c>
      <c r="C525" t="s">
        <v>649</v>
      </c>
      <c r="D525" t="s">
        <v>649</v>
      </c>
      <c r="E525" t="s">
        <v>651</v>
      </c>
      <c r="F525" t="s">
        <v>389</v>
      </c>
      <c r="G525" t="s">
        <v>2927</v>
      </c>
      <c r="H525" s="50">
        <v>1372141.62</v>
      </c>
      <c r="I525" s="50">
        <v>1485290.42</v>
      </c>
      <c r="J525" s="50">
        <v>1372141.62</v>
      </c>
      <c r="K525" s="50">
        <v>0</v>
      </c>
      <c r="L525" s="50">
        <v>1372141.62</v>
      </c>
      <c r="M525" s="50">
        <v>0</v>
      </c>
      <c r="N525" s="50">
        <v>438672.79</v>
      </c>
      <c r="O525" s="50">
        <v>933468.83</v>
      </c>
      <c r="P525" s="50">
        <v>0</v>
      </c>
      <c r="Q525" s="50">
        <v>0</v>
      </c>
      <c r="R525" t="s">
        <v>3775</v>
      </c>
      <c r="S525" t="s">
        <v>2902</v>
      </c>
      <c r="T525" t="s">
        <v>2316</v>
      </c>
      <c r="U525" t="s">
        <v>476</v>
      </c>
      <c r="V525" t="s">
        <v>477</v>
      </c>
      <c r="W525" t="s">
        <v>617</v>
      </c>
      <c r="X525" t="s">
        <v>3776</v>
      </c>
      <c r="Y525" t="s">
        <v>3625</v>
      </c>
      <c r="Z525" t="s">
        <v>3626</v>
      </c>
      <c r="AA525" t="s">
        <v>2870</v>
      </c>
      <c r="AB525" t="s">
        <v>2870</v>
      </c>
      <c r="AC525" t="s">
        <v>3374</v>
      </c>
      <c r="AD525" t="s">
        <v>2984</v>
      </c>
      <c r="AE525" s="50">
        <v>30</v>
      </c>
      <c r="AF525" s="50">
        <v>445587.12</v>
      </c>
      <c r="AG525" s="50">
        <v>1485290.42</v>
      </c>
      <c r="AH525" s="50">
        <v>0</v>
      </c>
      <c r="AI525" t="s">
        <v>2924</v>
      </c>
      <c r="AJ525">
        <v>100</v>
      </c>
      <c r="AK525" t="s">
        <v>2939</v>
      </c>
      <c r="AL525">
        <v>850</v>
      </c>
      <c r="AM525" t="s">
        <v>398</v>
      </c>
      <c r="AN525" t="s">
        <v>957</v>
      </c>
      <c r="AO525" t="s">
        <v>958</v>
      </c>
      <c r="AP525" t="s">
        <v>958</v>
      </c>
    </row>
    <row r="526" spans="1:42" hidden="1" x14ac:dyDescent="0.25">
      <c r="A526" t="s">
        <v>3777</v>
      </c>
      <c r="B526" t="s">
        <v>3778</v>
      </c>
      <c r="C526" t="s">
        <v>765</v>
      </c>
      <c r="D526" t="s">
        <v>3779</v>
      </c>
      <c r="E526" t="s">
        <v>767</v>
      </c>
      <c r="F526" t="s">
        <v>389</v>
      </c>
      <c r="G526" t="s">
        <v>2927</v>
      </c>
      <c r="H526" s="50">
        <v>2389723.31</v>
      </c>
      <c r="I526" s="50">
        <v>2393508.96</v>
      </c>
      <c r="J526" s="50">
        <v>2389723.31</v>
      </c>
      <c r="K526" s="50">
        <v>0</v>
      </c>
      <c r="L526" s="50">
        <v>2389723.31</v>
      </c>
      <c r="M526" s="50">
        <v>0</v>
      </c>
      <c r="N526" s="50">
        <v>1671670.63</v>
      </c>
      <c r="O526" s="50">
        <v>718052.68</v>
      </c>
      <c r="P526" s="50">
        <v>0</v>
      </c>
      <c r="Q526" s="50">
        <v>0</v>
      </c>
      <c r="R526" t="s">
        <v>3780</v>
      </c>
      <c r="S526" t="s">
        <v>2902</v>
      </c>
      <c r="T526" t="s">
        <v>2939</v>
      </c>
      <c r="U526" t="s">
        <v>476</v>
      </c>
      <c r="V526" t="s">
        <v>477</v>
      </c>
      <c r="W526" t="s">
        <v>617</v>
      </c>
      <c r="X526" t="s">
        <v>3781</v>
      </c>
      <c r="Y526" t="s">
        <v>629</v>
      </c>
      <c r="Z526" t="s">
        <v>577</v>
      </c>
      <c r="AA526" t="s">
        <v>2726</v>
      </c>
      <c r="AB526" t="s">
        <v>3174</v>
      </c>
      <c r="AC526" t="s">
        <v>3175</v>
      </c>
      <c r="AD526" t="s">
        <v>3108</v>
      </c>
      <c r="AE526" s="50">
        <v>30</v>
      </c>
      <c r="AF526" s="50">
        <v>718052.68</v>
      </c>
      <c r="AG526" s="50">
        <v>2393508.96</v>
      </c>
      <c r="AH526" s="50">
        <v>0</v>
      </c>
      <c r="AI526" t="s">
        <v>3782</v>
      </c>
      <c r="AJ526">
        <v>100</v>
      </c>
      <c r="AK526" t="s">
        <v>3473</v>
      </c>
      <c r="AL526">
        <v>380</v>
      </c>
      <c r="AM526" t="s">
        <v>398</v>
      </c>
      <c r="AN526" t="s">
        <v>957</v>
      </c>
      <c r="AO526" t="s">
        <v>1234</v>
      </c>
      <c r="AP526" t="s">
        <v>1234</v>
      </c>
    </row>
    <row r="527" spans="1:42" hidden="1" x14ac:dyDescent="0.25">
      <c r="A527" t="s">
        <v>3783</v>
      </c>
      <c r="B527" t="s">
        <v>3784</v>
      </c>
      <c r="C527" t="s">
        <v>684</v>
      </c>
      <c r="D527" t="s">
        <v>684</v>
      </c>
      <c r="E527" t="s">
        <v>686</v>
      </c>
      <c r="F527" t="s">
        <v>389</v>
      </c>
      <c r="G527" t="s">
        <v>2927</v>
      </c>
      <c r="H527" s="50">
        <v>649924.79</v>
      </c>
      <c r="I527" s="50">
        <v>649924.79</v>
      </c>
      <c r="J527" s="50">
        <v>649924.79</v>
      </c>
      <c r="K527" s="50">
        <v>0</v>
      </c>
      <c r="L527" s="50">
        <v>649924.79</v>
      </c>
      <c r="M527" s="50">
        <v>0</v>
      </c>
      <c r="N527" s="50">
        <v>649924.79</v>
      </c>
      <c r="O527" s="50">
        <v>0</v>
      </c>
      <c r="P527" s="50">
        <v>0</v>
      </c>
      <c r="Q527" s="50">
        <v>0</v>
      </c>
      <c r="R527" t="s">
        <v>3785</v>
      </c>
      <c r="S527" t="s">
        <v>2902</v>
      </c>
      <c r="T527" t="s">
        <v>2870</v>
      </c>
      <c r="U527" t="s">
        <v>476</v>
      </c>
      <c r="V527" t="s">
        <v>477</v>
      </c>
      <c r="W527" t="s">
        <v>608</v>
      </c>
      <c r="X527" t="s">
        <v>3786</v>
      </c>
      <c r="Y527" t="s">
        <v>3787</v>
      </c>
      <c r="Z527" t="s">
        <v>3788</v>
      </c>
      <c r="AA527" t="s">
        <v>2959</v>
      </c>
      <c r="AB527" t="s">
        <v>2831</v>
      </c>
      <c r="AC527" t="s">
        <v>2960</v>
      </c>
      <c r="AD527" t="s">
        <v>3789</v>
      </c>
      <c r="AE527" s="50">
        <v>30</v>
      </c>
      <c r="AF527" s="50">
        <v>194977.43</v>
      </c>
      <c r="AG527" s="50">
        <v>649924.79</v>
      </c>
      <c r="AH527" s="50">
        <v>0</v>
      </c>
      <c r="AI527" t="s">
        <v>396</v>
      </c>
      <c r="AJ527">
        <v>100</v>
      </c>
      <c r="AK527" t="s">
        <v>2768</v>
      </c>
      <c r="AL527">
        <v>14053</v>
      </c>
      <c r="AM527" t="s">
        <v>398</v>
      </c>
      <c r="AN527" t="s">
        <v>1106</v>
      </c>
      <c r="AO527" t="s">
        <v>3790</v>
      </c>
      <c r="AP527" t="s">
        <v>3790</v>
      </c>
    </row>
    <row r="528" spans="1:42" hidden="1" x14ac:dyDescent="0.25">
      <c r="A528" t="s">
        <v>3791</v>
      </c>
      <c r="B528" t="s">
        <v>3792</v>
      </c>
      <c r="C528" t="s">
        <v>684</v>
      </c>
      <c r="D528" t="s">
        <v>684</v>
      </c>
      <c r="E528" t="s">
        <v>686</v>
      </c>
      <c r="F528" t="s">
        <v>389</v>
      </c>
      <c r="G528" t="s">
        <v>2927</v>
      </c>
      <c r="H528" s="50">
        <v>1056021.27</v>
      </c>
      <c r="I528" s="50">
        <v>1056021.27</v>
      </c>
      <c r="J528" s="50">
        <v>1056021.27</v>
      </c>
      <c r="K528" s="50">
        <v>0</v>
      </c>
      <c r="L528" s="50">
        <v>1056021.27</v>
      </c>
      <c r="M528" s="50">
        <v>0</v>
      </c>
      <c r="N528" s="50">
        <v>1056021.27</v>
      </c>
      <c r="O528" s="50">
        <v>0</v>
      </c>
      <c r="P528" s="50">
        <v>0</v>
      </c>
      <c r="Q528" s="50">
        <v>0</v>
      </c>
      <c r="R528" t="s">
        <v>3793</v>
      </c>
      <c r="S528" t="s">
        <v>2902</v>
      </c>
      <c r="T528" t="s">
        <v>3374</v>
      </c>
      <c r="U528" t="s">
        <v>476</v>
      </c>
      <c r="V528" t="s">
        <v>477</v>
      </c>
      <c r="W528" t="s">
        <v>617</v>
      </c>
      <c r="X528" t="s">
        <v>3794</v>
      </c>
      <c r="Y528" t="s">
        <v>3415</v>
      </c>
      <c r="Z528" t="s">
        <v>3416</v>
      </c>
      <c r="AA528" t="s">
        <v>2726</v>
      </c>
      <c r="AB528" t="s">
        <v>3174</v>
      </c>
      <c r="AC528" t="s">
        <v>3175</v>
      </c>
      <c r="AD528" t="s">
        <v>3772</v>
      </c>
      <c r="AE528" s="50">
        <v>30</v>
      </c>
      <c r="AF528" s="50">
        <v>316806.38</v>
      </c>
      <c r="AG528" s="50">
        <v>1056021.27</v>
      </c>
      <c r="AH528" s="50">
        <v>0</v>
      </c>
      <c r="AI528" t="s">
        <v>396</v>
      </c>
      <c r="AJ528">
        <v>100</v>
      </c>
      <c r="AK528" t="s">
        <v>3523</v>
      </c>
      <c r="AL528">
        <v>14053</v>
      </c>
      <c r="AM528" t="s">
        <v>398</v>
      </c>
      <c r="AN528" t="s">
        <v>1106</v>
      </c>
      <c r="AO528" t="s">
        <v>1511</v>
      </c>
      <c r="AP528" t="s">
        <v>1511</v>
      </c>
    </row>
    <row r="529" spans="1:42" hidden="1" x14ac:dyDescent="0.25">
      <c r="A529" t="s">
        <v>3795</v>
      </c>
      <c r="B529" t="s">
        <v>3796</v>
      </c>
      <c r="C529" t="s">
        <v>684</v>
      </c>
      <c r="D529" t="s">
        <v>3797</v>
      </c>
      <c r="E529" t="s">
        <v>686</v>
      </c>
      <c r="F529" t="s">
        <v>389</v>
      </c>
      <c r="G529" t="s">
        <v>2927</v>
      </c>
      <c r="H529" s="50">
        <v>1044498.84</v>
      </c>
      <c r="I529" s="50">
        <v>1044498.84</v>
      </c>
      <c r="J529" s="50">
        <v>1044498.84</v>
      </c>
      <c r="K529" s="50">
        <v>0</v>
      </c>
      <c r="L529" s="50">
        <v>1044498.84</v>
      </c>
      <c r="M529" s="50">
        <v>0</v>
      </c>
      <c r="N529" s="50">
        <v>1044498.84</v>
      </c>
      <c r="O529" s="50">
        <v>0</v>
      </c>
      <c r="P529" s="50">
        <v>0</v>
      </c>
      <c r="Q529" s="50">
        <v>0</v>
      </c>
      <c r="R529" t="s">
        <v>3798</v>
      </c>
      <c r="S529" t="s">
        <v>2902</v>
      </c>
      <c r="T529" t="s">
        <v>3799</v>
      </c>
      <c r="U529" t="s">
        <v>476</v>
      </c>
      <c r="V529" t="s">
        <v>477</v>
      </c>
      <c r="W529" t="s">
        <v>617</v>
      </c>
      <c r="X529" t="s">
        <v>3800</v>
      </c>
      <c r="Y529" t="s">
        <v>3770</v>
      </c>
      <c r="Z529" t="s">
        <v>3771</v>
      </c>
      <c r="AA529" t="s">
        <v>3799</v>
      </c>
      <c r="AB529" t="s">
        <v>2726</v>
      </c>
      <c r="AC529" t="s">
        <v>3175</v>
      </c>
      <c r="AD529" t="s">
        <v>3772</v>
      </c>
      <c r="AE529" s="50">
        <v>30</v>
      </c>
      <c r="AF529" s="50">
        <v>313349.65000000002</v>
      </c>
      <c r="AG529" s="50">
        <v>1044498.84</v>
      </c>
      <c r="AH529" s="50">
        <v>0</v>
      </c>
      <c r="AI529" t="s">
        <v>396</v>
      </c>
      <c r="AJ529">
        <v>100</v>
      </c>
      <c r="AK529" t="s">
        <v>3640</v>
      </c>
      <c r="AL529">
        <v>14053</v>
      </c>
      <c r="AM529" t="s">
        <v>398</v>
      </c>
      <c r="AN529" t="s">
        <v>1297</v>
      </c>
      <c r="AO529" t="s">
        <v>734</v>
      </c>
      <c r="AP529" t="s">
        <v>734</v>
      </c>
    </row>
    <row r="530" spans="1:42" hidden="1" x14ac:dyDescent="0.25">
      <c r="A530" t="s">
        <v>3801</v>
      </c>
      <c r="B530" t="s">
        <v>3802</v>
      </c>
      <c r="C530" t="s">
        <v>684</v>
      </c>
      <c r="D530" t="s">
        <v>684</v>
      </c>
      <c r="E530" t="s">
        <v>686</v>
      </c>
      <c r="F530" t="s">
        <v>389</v>
      </c>
      <c r="G530" t="s">
        <v>2927</v>
      </c>
      <c r="H530" s="50">
        <v>974718.31</v>
      </c>
      <c r="I530" s="50">
        <v>981660.53</v>
      </c>
      <c r="J530" s="50">
        <v>974718.31</v>
      </c>
      <c r="K530" s="50">
        <v>0</v>
      </c>
      <c r="L530" s="50">
        <v>974718.31</v>
      </c>
      <c r="M530" s="50">
        <v>0</v>
      </c>
      <c r="N530" s="50">
        <v>974718.31</v>
      </c>
      <c r="O530" s="50">
        <v>0</v>
      </c>
      <c r="P530" s="50">
        <v>0</v>
      </c>
      <c r="Q530" s="50">
        <v>0</v>
      </c>
      <c r="R530" t="s">
        <v>3803</v>
      </c>
      <c r="S530" t="s">
        <v>2902</v>
      </c>
      <c r="T530" t="s">
        <v>2316</v>
      </c>
      <c r="U530" t="s">
        <v>476</v>
      </c>
      <c r="V530" t="s">
        <v>477</v>
      </c>
      <c r="W530" t="s">
        <v>617</v>
      </c>
      <c r="X530" t="s">
        <v>3804</v>
      </c>
      <c r="Y530" t="s">
        <v>3805</v>
      </c>
      <c r="Z530" t="s">
        <v>3806</v>
      </c>
      <c r="AA530" t="s">
        <v>2726</v>
      </c>
      <c r="AB530" t="s">
        <v>3174</v>
      </c>
      <c r="AC530" t="s">
        <v>3175</v>
      </c>
      <c r="AD530" t="s">
        <v>3772</v>
      </c>
      <c r="AE530" s="50">
        <v>30</v>
      </c>
      <c r="AF530" s="50">
        <v>294498.15000000002</v>
      </c>
      <c r="AG530" s="50">
        <v>981660.53</v>
      </c>
      <c r="AH530" s="50">
        <v>0</v>
      </c>
      <c r="AI530" t="s">
        <v>396</v>
      </c>
      <c r="AJ530">
        <v>100</v>
      </c>
      <c r="AK530" t="s">
        <v>3118</v>
      </c>
      <c r="AL530">
        <v>14053</v>
      </c>
      <c r="AM530" t="s">
        <v>398</v>
      </c>
      <c r="AN530" t="s">
        <v>3807</v>
      </c>
      <c r="AO530" t="s">
        <v>734</v>
      </c>
      <c r="AP530" t="s">
        <v>734</v>
      </c>
    </row>
    <row r="531" spans="1:42" hidden="1" x14ac:dyDescent="0.25">
      <c r="A531" t="s">
        <v>3808</v>
      </c>
      <c r="B531" t="s">
        <v>3809</v>
      </c>
      <c r="C531" t="s">
        <v>15</v>
      </c>
      <c r="D531" t="s">
        <v>3810</v>
      </c>
      <c r="E531" t="s">
        <v>178</v>
      </c>
      <c r="F531" t="s">
        <v>389</v>
      </c>
      <c r="G531" t="s">
        <v>2927</v>
      </c>
      <c r="H531" s="50">
        <v>859153.81</v>
      </c>
      <c r="I531" s="50">
        <v>859153.81</v>
      </c>
      <c r="J531" s="50">
        <v>859153.81</v>
      </c>
      <c r="K531" s="50">
        <v>0</v>
      </c>
      <c r="L531" s="50">
        <v>859153.81</v>
      </c>
      <c r="M531" s="50">
        <v>0</v>
      </c>
      <c r="N531" s="50">
        <v>859153.81</v>
      </c>
      <c r="O531" s="50">
        <v>0</v>
      </c>
      <c r="P531" s="50">
        <v>0</v>
      </c>
      <c r="Q531" s="50">
        <v>0</v>
      </c>
      <c r="R531" t="s">
        <v>3811</v>
      </c>
      <c r="S531" t="s">
        <v>3051</v>
      </c>
      <c r="T531" t="s">
        <v>3703</v>
      </c>
      <c r="U531" t="s">
        <v>476</v>
      </c>
      <c r="V531" t="s">
        <v>477</v>
      </c>
      <c r="W531" t="s">
        <v>608</v>
      </c>
      <c r="X531" t="s">
        <v>3812</v>
      </c>
      <c r="Y531" t="s">
        <v>3813</v>
      </c>
      <c r="Z531" t="s">
        <v>3814</v>
      </c>
      <c r="AA531" t="s">
        <v>3703</v>
      </c>
      <c r="AB531" t="s">
        <v>3815</v>
      </c>
      <c r="AC531" t="s">
        <v>2967</v>
      </c>
      <c r="AD531" t="s">
        <v>3442</v>
      </c>
      <c r="AE531" s="50">
        <v>30</v>
      </c>
      <c r="AF531" s="50">
        <v>257746.14</v>
      </c>
      <c r="AG531" s="50">
        <v>859153.81</v>
      </c>
      <c r="AH531" s="50">
        <v>0</v>
      </c>
      <c r="AI531" t="s">
        <v>396</v>
      </c>
      <c r="AJ531">
        <v>100</v>
      </c>
      <c r="AK531" t="s">
        <v>2915</v>
      </c>
      <c r="AL531">
        <v>115</v>
      </c>
      <c r="AM531" t="s">
        <v>398</v>
      </c>
      <c r="AN531" t="s">
        <v>957</v>
      </c>
      <c r="AO531" t="s">
        <v>958</v>
      </c>
      <c r="AP531" t="s">
        <v>958</v>
      </c>
    </row>
    <row r="532" spans="1:42" hidden="1" x14ac:dyDescent="0.25">
      <c r="A532" t="s">
        <v>3816</v>
      </c>
      <c r="B532" t="s">
        <v>3817</v>
      </c>
      <c r="C532" t="s">
        <v>1553</v>
      </c>
      <c r="D532" t="s">
        <v>1554</v>
      </c>
      <c r="E532" t="s">
        <v>3509</v>
      </c>
      <c r="F532" t="s">
        <v>389</v>
      </c>
      <c r="G532" t="s">
        <v>390</v>
      </c>
      <c r="H532" s="50">
        <v>3476443.45</v>
      </c>
      <c r="I532" s="50">
        <v>3476443.45</v>
      </c>
      <c r="J532" s="50">
        <v>3476443.45</v>
      </c>
      <c r="K532" s="50">
        <v>0</v>
      </c>
      <c r="L532" s="50">
        <v>3476443.45</v>
      </c>
      <c r="M532" s="50">
        <v>0</v>
      </c>
      <c r="N532" s="50">
        <v>0</v>
      </c>
      <c r="O532" s="50">
        <v>3476443.45</v>
      </c>
      <c r="P532" s="50">
        <v>0</v>
      </c>
      <c r="Q532" s="50">
        <v>0</v>
      </c>
      <c r="R532" t="s">
        <v>3818</v>
      </c>
      <c r="S532" t="s">
        <v>3051</v>
      </c>
      <c r="T532" t="s">
        <v>1957</v>
      </c>
      <c r="U532" t="s">
        <v>476</v>
      </c>
      <c r="V532" t="s">
        <v>477</v>
      </c>
      <c r="W532" t="s">
        <v>608</v>
      </c>
      <c r="X532" t="s">
        <v>3819</v>
      </c>
      <c r="Y532" t="s">
        <v>2301</v>
      </c>
      <c r="Z532" t="s">
        <v>3820</v>
      </c>
      <c r="AA532" t="s">
        <v>3066</v>
      </c>
      <c r="AB532" t="s">
        <v>3821</v>
      </c>
      <c r="AC532" t="s">
        <v>3167</v>
      </c>
      <c r="AD532" t="s">
        <v>2924</v>
      </c>
      <c r="AE532" s="50">
        <v>30</v>
      </c>
      <c r="AF532" s="50">
        <v>1042933.04</v>
      </c>
      <c r="AG532" s="50">
        <v>3476443.45</v>
      </c>
      <c r="AH532" s="50">
        <v>0</v>
      </c>
      <c r="AI532" t="s">
        <v>2839</v>
      </c>
      <c r="AJ532">
        <v>100</v>
      </c>
      <c r="AK532" t="s">
        <v>3520</v>
      </c>
      <c r="AL532">
        <v>270</v>
      </c>
      <c r="AM532" t="s">
        <v>398</v>
      </c>
      <c r="AN532" t="s">
        <v>957</v>
      </c>
      <c r="AO532" t="s">
        <v>958</v>
      </c>
      <c r="AP532" t="s">
        <v>958</v>
      </c>
    </row>
    <row r="533" spans="1:42" hidden="1" x14ac:dyDescent="0.25">
      <c r="A533" t="s">
        <v>3822</v>
      </c>
      <c r="B533" t="s">
        <v>3823</v>
      </c>
      <c r="C533" t="s">
        <v>1553</v>
      </c>
      <c r="D533" t="s">
        <v>1553</v>
      </c>
      <c r="E533" t="s">
        <v>3509</v>
      </c>
      <c r="F533" t="s">
        <v>389</v>
      </c>
      <c r="G533" t="s">
        <v>390</v>
      </c>
      <c r="H533" s="50">
        <v>5991773.5499999998</v>
      </c>
      <c r="I533" s="50">
        <v>5991940.2199999997</v>
      </c>
      <c r="J533" s="50">
        <v>5991773.5499999998</v>
      </c>
      <c r="K533" s="50">
        <v>0</v>
      </c>
      <c r="L533" s="50">
        <v>5991773.5499999998</v>
      </c>
      <c r="M533" s="50">
        <v>0</v>
      </c>
      <c r="N533" s="50">
        <v>0</v>
      </c>
      <c r="O533" s="50">
        <v>5991773.5499999998</v>
      </c>
      <c r="P533" s="50">
        <v>0</v>
      </c>
      <c r="Q533" s="50">
        <v>0</v>
      </c>
      <c r="R533" t="s">
        <v>3824</v>
      </c>
      <c r="S533" t="s">
        <v>3051</v>
      </c>
      <c r="T533" t="s">
        <v>2794</v>
      </c>
      <c r="U533" t="s">
        <v>476</v>
      </c>
      <c r="V533" t="s">
        <v>477</v>
      </c>
      <c r="W533" t="s">
        <v>608</v>
      </c>
      <c r="X533" t="s">
        <v>3825</v>
      </c>
      <c r="Y533" t="s">
        <v>3826</v>
      </c>
      <c r="Z533" t="s">
        <v>3827</v>
      </c>
      <c r="AA533" t="s">
        <v>2967</v>
      </c>
      <c r="AB533" t="s">
        <v>2967</v>
      </c>
      <c r="AC533" t="s">
        <v>3828</v>
      </c>
      <c r="AD533" t="s">
        <v>3463</v>
      </c>
      <c r="AE533" s="50">
        <v>30</v>
      </c>
      <c r="AF533" s="50">
        <v>1797582.07</v>
      </c>
      <c r="AG533" s="50">
        <v>5991940.2199999997</v>
      </c>
      <c r="AH533" s="50">
        <v>0</v>
      </c>
      <c r="AI533" t="s">
        <v>2839</v>
      </c>
      <c r="AJ533">
        <v>100</v>
      </c>
      <c r="AK533" t="s">
        <v>3078</v>
      </c>
      <c r="AL533">
        <v>2500</v>
      </c>
      <c r="AM533" t="s">
        <v>398</v>
      </c>
      <c r="AN533" t="s">
        <v>500</v>
      </c>
      <c r="AO533" t="s">
        <v>501</v>
      </c>
      <c r="AP533" t="s">
        <v>501</v>
      </c>
    </row>
    <row r="534" spans="1:42" hidden="1" x14ac:dyDescent="0.25">
      <c r="A534" t="s">
        <v>3829</v>
      </c>
      <c r="B534" t="s">
        <v>3830</v>
      </c>
      <c r="C534" t="s">
        <v>1553</v>
      </c>
      <c r="D534" t="s">
        <v>3557</v>
      </c>
      <c r="E534" t="s">
        <v>3509</v>
      </c>
      <c r="F534" t="s">
        <v>389</v>
      </c>
      <c r="G534" t="s">
        <v>2927</v>
      </c>
      <c r="H534" s="50">
        <v>6476349.04</v>
      </c>
      <c r="I534" s="50">
        <v>6484827.7000000002</v>
      </c>
      <c r="J534" s="50">
        <v>6476349.04</v>
      </c>
      <c r="K534" s="50">
        <v>0</v>
      </c>
      <c r="L534" s="50">
        <v>6476349.04</v>
      </c>
      <c r="M534" s="50">
        <v>0</v>
      </c>
      <c r="N534" s="50">
        <v>4146567.58</v>
      </c>
      <c r="O534" s="50">
        <v>2329781.46</v>
      </c>
      <c r="P534" s="50">
        <v>0</v>
      </c>
      <c r="Q534" s="50">
        <v>0</v>
      </c>
      <c r="R534" t="s">
        <v>3831</v>
      </c>
      <c r="S534" t="s">
        <v>3051</v>
      </c>
      <c r="T534" t="s">
        <v>2839</v>
      </c>
      <c r="U534" t="s">
        <v>476</v>
      </c>
      <c r="V534" t="s">
        <v>477</v>
      </c>
      <c r="W534" t="s">
        <v>608</v>
      </c>
      <c r="X534" t="s">
        <v>3832</v>
      </c>
      <c r="Y534" t="s">
        <v>3042</v>
      </c>
      <c r="Z534" t="s">
        <v>3043</v>
      </c>
      <c r="AA534" t="s">
        <v>2967</v>
      </c>
      <c r="AB534" t="s">
        <v>2967</v>
      </c>
      <c r="AC534" t="s">
        <v>3828</v>
      </c>
      <c r="AD534" t="s">
        <v>3463</v>
      </c>
      <c r="AE534" s="50">
        <v>30</v>
      </c>
      <c r="AF534" s="50">
        <v>1945448.31</v>
      </c>
      <c r="AG534" s="50">
        <v>6484827.7000000002</v>
      </c>
      <c r="AH534" s="50">
        <v>0</v>
      </c>
      <c r="AI534" t="s">
        <v>2839</v>
      </c>
      <c r="AJ534">
        <v>100</v>
      </c>
      <c r="AK534" t="s">
        <v>3833</v>
      </c>
      <c r="AL534">
        <v>750</v>
      </c>
      <c r="AM534" t="s">
        <v>398</v>
      </c>
      <c r="AN534" t="s">
        <v>957</v>
      </c>
      <c r="AO534" t="s">
        <v>958</v>
      </c>
      <c r="AP534" t="s">
        <v>958</v>
      </c>
    </row>
    <row r="535" spans="1:42" hidden="1" x14ac:dyDescent="0.25">
      <c r="A535" t="s">
        <v>3834</v>
      </c>
      <c r="B535" t="s">
        <v>3835</v>
      </c>
      <c r="C535" t="s">
        <v>1553</v>
      </c>
      <c r="D535" t="s">
        <v>3836</v>
      </c>
      <c r="E535" t="s">
        <v>3509</v>
      </c>
      <c r="F535" t="s">
        <v>389</v>
      </c>
      <c r="G535" t="s">
        <v>3424</v>
      </c>
      <c r="H535" s="50">
        <v>8177583.0499999998</v>
      </c>
      <c r="I535" s="50">
        <v>8196788.4800000004</v>
      </c>
      <c r="J535" s="50">
        <v>8177583.0499999998</v>
      </c>
      <c r="K535" s="50">
        <v>0</v>
      </c>
      <c r="L535" s="50">
        <v>8177583.0499999998</v>
      </c>
      <c r="M535" s="50">
        <v>0</v>
      </c>
      <c r="N535" s="50">
        <v>8177583.0499999998</v>
      </c>
      <c r="O535" s="50">
        <v>0</v>
      </c>
      <c r="P535" s="50">
        <v>0</v>
      </c>
      <c r="Q535" s="50">
        <v>0</v>
      </c>
      <c r="R535" t="s">
        <v>3837</v>
      </c>
      <c r="S535" t="s">
        <v>3051</v>
      </c>
      <c r="T535" t="s">
        <v>2839</v>
      </c>
      <c r="U535" t="s">
        <v>476</v>
      </c>
      <c r="V535" t="s">
        <v>477</v>
      </c>
      <c r="W535" t="s">
        <v>608</v>
      </c>
      <c r="X535" t="s">
        <v>3838</v>
      </c>
      <c r="Y535" t="s">
        <v>3839</v>
      </c>
      <c r="Z535" t="s">
        <v>3840</v>
      </c>
      <c r="AA535" t="s">
        <v>2967</v>
      </c>
      <c r="AB535" t="s">
        <v>2967</v>
      </c>
      <c r="AC535" t="s">
        <v>3828</v>
      </c>
      <c r="AD535" t="s">
        <v>3463</v>
      </c>
      <c r="AE535" s="50">
        <v>30</v>
      </c>
      <c r="AF535" s="50">
        <v>2459036.54</v>
      </c>
      <c r="AG535" s="50">
        <v>8196788.4800000004</v>
      </c>
      <c r="AH535" s="50">
        <v>0</v>
      </c>
      <c r="AI535" t="s">
        <v>2839</v>
      </c>
      <c r="AJ535">
        <v>100</v>
      </c>
      <c r="AK535" t="s">
        <v>3841</v>
      </c>
      <c r="AL535">
        <v>4300</v>
      </c>
      <c r="AM535" t="s">
        <v>398</v>
      </c>
      <c r="AN535" t="s">
        <v>524</v>
      </c>
      <c r="AO535" t="s">
        <v>742</v>
      </c>
      <c r="AP535" t="s">
        <v>742</v>
      </c>
    </row>
    <row r="536" spans="1:42" hidden="1" x14ac:dyDescent="0.25">
      <c r="A536" t="s">
        <v>3842</v>
      </c>
      <c r="B536" t="s">
        <v>3843</v>
      </c>
      <c r="C536" t="s">
        <v>5</v>
      </c>
      <c r="D536" t="s">
        <v>3844</v>
      </c>
      <c r="E536" t="s">
        <v>316</v>
      </c>
      <c r="F536" t="s">
        <v>389</v>
      </c>
      <c r="G536" t="s">
        <v>3424</v>
      </c>
      <c r="H536" s="50">
        <v>446985.57</v>
      </c>
      <c r="I536" s="50">
        <v>448219.5</v>
      </c>
      <c r="J536" s="50">
        <v>446985.57</v>
      </c>
      <c r="K536" s="50">
        <v>0</v>
      </c>
      <c r="L536" s="50">
        <v>446985.57</v>
      </c>
      <c r="M536" s="50">
        <v>0</v>
      </c>
      <c r="N536" s="50">
        <v>446985.57</v>
      </c>
      <c r="O536" s="50">
        <v>0</v>
      </c>
      <c r="P536" s="50">
        <v>0</v>
      </c>
      <c r="Q536" s="50">
        <v>0</v>
      </c>
      <c r="R536" t="s">
        <v>3845</v>
      </c>
      <c r="S536" t="s">
        <v>3051</v>
      </c>
      <c r="T536" t="s">
        <v>2924</v>
      </c>
      <c r="U536" t="s">
        <v>476</v>
      </c>
      <c r="V536" t="s">
        <v>477</v>
      </c>
      <c r="W536" t="s">
        <v>608</v>
      </c>
      <c r="X536" t="s">
        <v>3846</v>
      </c>
      <c r="Y536" t="s">
        <v>1437</v>
      </c>
      <c r="Z536" t="s">
        <v>717</v>
      </c>
      <c r="AA536" t="s">
        <v>2725</v>
      </c>
      <c r="AB536" t="s">
        <v>3325</v>
      </c>
      <c r="AC536" t="s">
        <v>3399</v>
      </c>
      <c r="AD536" t="s">
        <v>3847</v>
      </c>
      <c r="AE536" s="50">
        <v>30</v>
      </c>
      <c r="AF536" s="50">
        <v>134465.85</v>
      </c>
      <c r="AG536" s="50">
        <v>448219.5</v>
      </c>
      <c r="AH536" s="50">
        <v>0</v>
      </c>
      <c r="AI536" t="s">
        <v>396</v>
      </c>
      <c r="AJ536">
        <v>100</v>
      </c>
      <c r="AK536" t="s">
        <v>3236</v>
      </c>
      <c r="AL536">
        <v>20</v>
      </c>
      <c r="AM536" t="s">
        <v>398</v>
      </c>
      <c r="AN536" t="s">
        <v>488</v>
      </c>
      <c r="AO536" t="s">
        <v>428</v>
      </c>
      <c r="AP536" t="s">
        <v>525</v>
      </c>
    </row>
    <row r="537" spans="1:42" hidden="1" x14ac:dyDescent="0.25">
      <c r="A537" t="s">
        <v>3848</v>
      </c>
      <c r="B537" t="s">
        <v>3849</v>
      </c>
      <c r="C537" t="s">
        <v>1110</v>
      </c>
      <c r="D537" t="s">
        <v>3850</v>
      </c>
      <c r="E537" t="s">
        <v>2956</v>
      </c>
      <c r="F537" t="s">
        <v>389</v>
      </c>
      <c r="G537" t="s">
        <v>2927</v>
      </c>
      <c r="H537" s="50">
        <v>12493296.84</v>
      </c>
      <c r="I537" s="50">
        <v>12493296.84</v>
      </c>
      <c r="J537" s="50">
        <v>12493296.83</v>
      </c>
      <c r="K537" s="50">
        <v>0</v>
      </c>
      <c r="L537" s="50">
        <v>12493296.83</v>
      </c>
      <c r="M537" s="50">
        <v>0.01</v>
      </c>
      <c r="N537" s="50">
        <v>8745307.7899999991</v>
      </c>
      <c r="O537" s="50">
        <v>3747989.05</v>
      </c>
      <c r="P537" s="50">
        <v>0</v>
      </c>
      <c r="Q537" s="50">
        <v>0</v>
      </c>
      <c r="R537" t="s">
        <v>3851</v>
      </c>
      <c r="S537" t="s">
        <v>3051</v>
      </c>
      <c r="T537" t="s">
        <v>2998</v>
      </c>
      <c r="U537" t="s">
        <v>476</v>
      </c>
      <c r="V537" t="s">
        <v>477</v>
      </c>
      <c r="W537" t="s">
        <v>617</v>
      </c>
      <c r="X537" t="s">
        <v>3852</v>
      </c>
      <c r="Y537" t="s">
        <v>3853</v>
      </c>
      <c r="Z537" t="s">
        <v>3854</v>
      </c>
      <c r="AA537" t="s">
        <v>3721</v>
      </c>
      <c r="AB537" t="s">
        <v>3645</v>
      </c>
      <c r="AC537" t="s">
        <v>3828</v>
      </c>
      <c r="AD537" t="s">
        <v>3523</v>
      </c>
      <c r="AE537" s="50">
        <v>30</v>
      </c>
      <c r="AF537" s="50">
        <v>3747989.05</v>
      </c>
      <c r="AG537" s="50">
        <v>12493296.84</v>
      </c>
      <c r="AH537" s="50">
        <v>0</v>
      </c>
      <c r="AI537" t="s">
        <v>2800</v>
      </c>
      <c r="AJ537">
        <v>100</v>
      </c>
      <c r="AK537" t="s">
        <v>2962</v>
      </c>
      <c r="AL537">
        <v>231</v>
      </c>
      <c r="AM537" t="s">
        <v>398</v>
      </c>
      <c r="AN537" t="s">
        <v>957</v>
      </c>
      <c r="AO537" t="s">
        <v>1234</v>
      </c>
      <c r="AP537" t="s">
        <v>1234</v>
      </c>
    </row>
    <row r="538" spans="1:42" hidden="1" x14ac:dyDescent="0.25">
      <c r="A538" t="s">
        <v>3855</v>
      </c>
      <c r="B538" t="s">
        <v>3856</v>
      </c>
      <c r="C538" t="s">
        <v>388</v>
      </c>
      <c r="D538" t="s">
        <v>388</v>
      </c>
      <c r="E538" t="s">
        <v>389</v>
      </c>
      <c r="F538" t="s">
        <v>389</v>
      </c>
      <c r="G538" t="s">
        <v>390</v>
      </c>
      <c r="H538" s="50">
        <v>6107310.8399999999</v>
      </c>
      <c r="I538" s="50">
        <v>0</v>
      </c>
      <c r="J538" s="50">
        <v>6107310.8399999999</v>
      </c>
      <c r="K538" s="50">
        <v>0</v>
      </c>
      <c r="L538" s="50">
        <v>6107310.8399999999</v>
      </c>
      <c r="M538" s="50">
        <v>0</v>
      </c>
      <c r="N538" s="50">
        <v>0</v>
      </c>
      <c r="O538" s="50">
        <v>6107310.8399999999</v>
      </c>
      <c r="P538" s="50">
        <v>0</v>
      </c>
      <c r="Q538" s="50">
        <v>0</v>
      </c>
      <c r="R538" t="s">
        <v>3857</v>
      </c>
      <c r="S538" t="s">
        <v>3051</v>
      </c>
      <c r="T538" t="s">
        <v>3711</v>
      </c>
      <c r="U538" t="s">
        <v>394</v>
      </c>
      <c r="V538" t="s">
        <v>395</v>
      </c>
      <c r="W538" t="s">
        <v>396</v>
      </c>
      <c r="X538" t="s">
        <v>396</v>
      </c>
      <c r="Y538" t="s">
        <v>396</v>
      </c>
      <c r="Z538" t="s">
        <v>396</v>
      </c>
      <c r="AA538" t="s">
        <v>396</v>
      </c>
      <c r="AB538" t="s">
        <v>396</v>
      </c>
      <c r="AC538" t="s">
        <v>396</v>
      </c>
      <c r="AD538" t="s">
        <v>396</v>
      </c>
      <c r="AE538" s="50">
        <v>0</v>
      </c>
      <c r="AF538" s="50">
        <v>0</v>
      </c>
      <c r="AG538" s="50">
        <v>0</v>
      </c>
      <c r="AH538" s="50">
        <v>0</v>
      </c>
      <c r="AI538" t="s">
        <v>396</v>
      </c>
      <c r="AJ538">
        <v>100</v>
      </c>
      <c r="AK538" t="s">
        <v>3858</v>
      </c>
      <c r="AL538">
        <v>200000</v>
      </c>
      <c r="AM538" t="s">
        <v>398</v>
      </c>
      <c r="AN538" t="s">
        <v>3304</v>
      </c>
      <c r="AO538" t="s">
        <v>3310</v>
      </c>
      <c r="AP538" t="s">
        <v>3310</v>
      </c>
    </row>
    <row r="539" spans="1:42" hidden="1" x14ac:dyDescent="0.25">
      <c r="A539" t="s">
        <v>3859</v>
      </c>
      <c r="B539" t="s">
        <v>3860</v>
      </c>
      <c r="C539" t="s">
        <v>388</v>
      </c>
      <c r="D539" t="s">
        <v>388</v>
      </c>
      <c r="E539" t="s">
        <v>389</v>
      </c>
      <c r="F539" t="s">
        <v>389</v>
      </c>
      <c r="G539" t="s">
        <v>390</v>
      </c>
      <c r="H539" s="50">
        <v>4738252</v>
      </c>
      <c r="I539" s="50">
        <v>0</v>
      </c>
      <c r="J539" s="50">
        <v>4738252</v>
      </c>
      <c r="K539" s="50">
        <v>0</v>
      </c>
      <c r="L539" s="50">
        <v>4738252</v>
      </c>
      <c r="M539" s="50">
        <v>0</v>
      </c>
      <c r="N539" s="50">
        <v>0</v>
      </c>
      <c r="O539" s="50">
        <v>4738252</v>
      </c>
      <c r="P539" s="50">
        <v>0</v>
      </c>
      <c r="Q539" s="50">
        <v>0</v>
      </c>
      <c r="R539" t="s">
        <v>3861</v>
      </c>
      <c r="S539" t="s">
        <v>3051</v>
      </c>
      <c r="T539" t="s">
        <v>3314</v>
      </c>
      <c r="U539" t="s">
        <v>394</v>
      </c>
      <c r="V539" t="s">
        <v>395</v>
      </c>
      <c r="W539" t="s">
        <v>396</v>
      </c>
      <c r="X539" t="s">
        <v>396</v>
      </c>
      <c r="Y539" t="s">
        <v>396</v>
      </c>
      <c r="Z539" t="s">
        <v>396</v>
      </c>
      <c r="AA539" t="s">
        <v>396</v>
      </c>
      <c r="AB539" t="s">
        <v>396</v>
      </c>
      <c r="AC539" t="s">
        <v>396</v>
      </c>
      <c r="AD539" t="s">
        <v>396</v>
      </c>
      <c r="AE539" s="50">
        <v>0</v>
      </c>
      <c r="AF539" s="50">
        <v>0</v>
      </c>
      <c r="AG539" s="50">
        <v>0</v>
      </c>
      <c r="AH539" s="50">
        <v>0</v>
      </c>
      <c r="AI539" t="s">
        <v>396</v>
      </c>
      <c r="AJ539">
        <v>100</v>
      </c>
      <c r="AK539" t="s">
        <v>2763</v>
      </c>
      <c r="AL539">
        <v>200000</v>
      </c>
      <c r="AM539" t="s">
        <v>398</v>
      </c>
      <c r="AN539" t="s">
        <v>3304</v>
      </c>
      <c r="AO539" t="s">
        <v>3310</v>
      </c>
      <c r="AP539" t="s">
        <v>3310</v>
      </c>
    </row>
    <row r="540" spans="1:42" hidden="1" x14ac:dyDescent="0.25">
      <c r="A540" t="s">
        <v>3862</v>
      </c>
      <c r="B540" t="s">
        <v>3863</v>
      </c>
      <c r="C540" t="s">
        <v>456</v>
      </c>
      <c r="D540" t="s">
        <v>457</v>
      </c>
      <c r="E540" t="s">
        <v>951</v>
      </c>
      <c r="F540" t="s">
        <v>389</v>
      </c>
      <c r="G540" t="s">
        <v>3424</v>
      </c>
      <c r="H540" s="50">
        <v>9669651.4600000009</v>
      </c>
      <c r="I540" s="50">
        <v>9669917.4700000007</v>
      </c>
      <c r="J540" s="50">
        <v>9669651.4600000009</v>
      </c>
      <c r="K540" s="50">
        <v>0</v>
      </c>
      <c r="L540" s="50">
        <v>9669651.4600000009</v>
      </c>
      <c r="M540" s="50">
        <v>0</v>
      </c>
      <c r="N540" s="50">
        <v>9669651.4600000009</v>
      </c>
      <c r="O540" s="50">
        <v>0</v>
      </c>
      <c r="P540" s="50">
        <v>0</v>
      </c>
      <c r="Q540" s="50">
        <v>0</v>
      </c>
      <c r="R540" t="s">
        <v>3864</v>
      </c>
      <c r="S540" t="s">
        <v>3051</v>
      </c>
      <c r="T540" t="s">
        <v>2939</v>
      </c>
      <c r="U540" t="s">
        <v>476</v>
      </c>
      <c r="V540" t="s">
        <v>477</v>
      </c>
      <c r="W540" t="s">
        <v>617</v>
      </c>
      <c r="X540" t="s">
        <v>3865</v>
      </c>
      <c r="Y540" t="s">
        <v>731</v>
      </c>
      <c r="Z540" t="s">
        <v>732</v>
      </c>
      <c r="AA540" t="s">
        <v>2725</v>
      </c>
      <c r="AB540" t="s">
        <v>3385</v>
      </c>
      <c r="AC540" t="s">
        <v>3828</v>
      </c>
      <c r="AD540" t="s">
        <v>3866</v>
      </c>
      <c r="AE540" s="50">
        <v>30</v>
      </c>
      <c r="AF540" s="50">
        <v>2900975.24</v>
      </c>
      <c r="AG540" s="50">
        <v>9669917.4700000007</v>
      </c>
      <c r="AH540" s="50">
        <v>0</v>
      </c>
      <c r="AI540" t="s">
        <v>396</v>
      </c>
      <c r="AJ540">
        <v>100</v>
      </c>
      <c r="AK540" t="s">
        <v>3473</v>
      </c>
      <c r="AL540">
        <v>581</v>
      </c>
      <c r="AM540" t="s">
        <v>398</v>
      </c>
      <c r="AN540" t="s">
        <v>500</v>
      </c>
      <c r="AO540" t="s">
        <v>501</v>
      </c>
      <c r="AP540" t="s">
        <v>501</v>
      </c>
    </row>
    <row r="541" spans="1:42" hidden="1" x14ac:dyDescent="0.25">
      <c r="A541" t="s">
        <v>3867</v>
      </c>
      <c r="B541" t="s">
        <v>3868</v>
      </c>
      <c r="C541" t="s">
        <v>456</v>
      </c>
      <c r="D541" t="s">
        <v>3869</v>
      </c>
      <c r="E541" t="s">
        <v>951</v>
      </c>
      <c r="F541" t="s">
        <v>389</v>
      </c>
      <c r="G541" t="s">
        <v>3424</v>
      </c>
      <c r="H541" s="50">
        <v>1230419.53</v>
      </c>
      <c r="I541" s="50">
        <v>1238323.82</v>
      </c>
      <c r="J541" s="50">
        <v>1230419.53</v>
      </c>
      <c r="K541" s="50">
        <v>0</v>
      </c>
      <c r="L541" s="50">
        <v>1230419.53</v>
      </c>
      <c r="M541" s="50">
        <v>0</v>
      </c>
      <c r="N541" s="50">
        <v>1230419.53</v>
      </c>
      <c r="O541" s="50">
        <v>0</v>
      </c>
      <c r="P541" s="50">
        <v>0</v>
      </c>
      <c r="Q541" s="50">
        <v>0</v>
      </c>
      <c r="R541" t="s">
        <v>3870</v>
      </c>
      <c r="S541" t="s">
        <v>3051</v>
      </c>
      <c r="T541" t="s">
        <v>2924</v>
      </c>
      <c r="U541" t="s">
        <v>476</v>
      </c>
      <c r="V541" t="s">
        <v>477</v>
      </c>
      <c r="W541" t="s">
        <v>617</v>
      </c>
      <c r="X541" t="s">
        <v>3871</v>
      </c>
      <c r="Y541" t="s">
        <v>3872</v>
      </c>
      <c r="Z541" t="s">
        <v>3873</v>
      </c>
      <c r="AA541" t="s">
        <v>2725</v>
      </c>
      <c r="AB541" t="s">
        <v>3385</v>
      </c>
      <c r="AC541" t="s">
        <v>3828</v>
      </c>
      <c r="AD541" t="s">
        <v>3874</v>
      </c>
      <c r="AE541" s="50">
        <v>30</v>
      </c>
      <c r="AF541" s="50">
        <v>371497.14</v>
      </c>
      <c r="AG541" s="50">
        <v>1238323.82</v>
      </c>
      <c r="AH541" s="50">
        <v>0</v>
      </c>
      <c r="AI541" t="s">
        <v>396</v>
      </c>
      <c r="AJ541">
        <v>100</v>
      </c>
      <c r="AK541" t="s">
        <v>3160</v>
      </c>
      <c r="AL541">
        <v>155</v>
      </c>
      <c r="AM541" t="s">
        <v>398</v>
      </c>
      <c r="AN541" t="s">
        <v>500</v>
      </c>
      <c r="AO541" t="s">
        <v>501</v>
      </c>
      <c r="AP541" t="s">
        <v>501</v>
      </c>
    </row>
    <row r="542" spans="1:42" hidden="1" x14ac:dyDescent="0.25">
      <c r="A542" t="s">
        <v>3875</v>
      </c>
      <c r="B542" t="s">
        <v>3876</v>
      </c>
      <c r="C542" t="s">
        <v>1553</v>
      </c>
      <c r="D542" t="s">
        <v>3877</v>
      </c>
      <c r="E542" t="s">
        <v>3509</v>
      </c>
      <c r="F542" t="s">
        <v>389</v>
      </c>
      <c r="G542" t="s">
        <v>3424</v>
      </c>
      <c r="H542" s="50">
        <v>619955.81000000006</v>
      </c>
      <c r="I542" s="50">
        <v>619979.41</v>
      </c>
      <c r="J542" s="50">
        <v>619955.81000000006</v>
      </c>
      <c r="K542" s="50">
        <v>0</v>
      </c>
      <c r="L542" s="50">
        <v>619955.81000000006</v>
      </c>
      <c r="M542" s="50">
        <v>0</v>
      </c>
      <c r="N542" s="50">
        <v>619955.81000000006</v>
      </c>
      <c r="O542" s="50">
        <v>0</v>
      </c>
      <c r="P542" s="50">
        <v>0</v>
      </c>
      <c r="Q542" s="50">
        <v>0</v>
      </c>
      <c r="R542" t="s">
        <v>3878</v>
      </c>
      <c r="S542" t="s">
        <v>3051</v>
      </c>
      <c r="T542" t="s">
        <v>2895</v>
      </c>
      <c r="U542" t="s">
        <v>476</v>
      </c>
      <c r="V542" t="s">
        <v>477</v>
      </c>
      <c r="W542" t="s">
        <v>608</v>
      </c>
      <c r="X542" t="s">
        <v>3879</v>
      </c>
      <c r="Y542" t="s">
        <v>698</v>
      </c>
      <c r="Z542" t="s">
        <v>699</v>
      </c>
      <c r="AA542" t="s">
        <v>2959</v>
      </c>
      <c r="AB542" t="s">
        <v>2831</v>
      </c>
      <c r="AC542" t="s">
        <v>3158</v>
      </c>
      <c r="AD542" t="s">
        <v>2934</v>
      </c>
      <c r="AE542" s="50">
        <v>30</v>
      </c>
      <c r="AF542" s="50">
        <v>185993.82</v>
      </c>
      <c r="AG542" s="50">
        <v>619979.41</v>
      </c>
      <c r="AH542" s="50">
        <v>0</v>
      </c>
      <c r="AI542" t="s">
        <v>396</v>
      </c>
      <c r="AJ542">
        <v>100</v>
      </c>
      <c r="AK542" t="s">
        <v>2934</v>
      </c>
      <c r="AL542">
        <v>220</v>
      </c>
      <c r="AM542" t="s">
        <v>398</v>
      </c>
      <c r="AN542" t="s">
        <v>488</v>
      </c>
      <c r="AO542" t="s">
        <v>489</v>
      </c>
      <c r="AP542" t="s">
        <v>489</v>
      </c>
    </row>
    <row r="543" spans="1:42" hidden="1" x14ac:dyDescent="0.25">
      <c r="A543" t="s">
        <v>3880</v>
      </c>
      <c r="B543" t="s">
        <v>3881</v>
      </c>
      <c r="C543" t="s">
        <v>1553</v>
      </c>
      <c r="D543" t="s">
        <v>1629</v>
      </c>
      <c r="E543" t="s">
        <v>3509</v>
      </c>
      <c r="F543" t="s">
        <v>389</v>
      </c>
      <c r="G543" t="s">
        <v>3424</v>
      </c>
      <c r="H543" s="50">
        <v>957623.28</v>
      </c>
      <c r="I543" s="50">
        <v>957666.16</v>
      </c>
      <c r="J543" s="50">
        <v>957623.28</v>
      </c>
      <c r="K543" s="50">
        <v>0</v>
      </c>
      <c r="L543" s="50">
        <v>957623.28</v>
      </c>
      <c r="M543" s="50">
        <v>0</v>
      </c>
      <c r="N543" s="50">
        <v>957623.28</v>
      </c>
      <c r="O543" s="50">
        <v>0</v>
      </c>
      <c r="P543" s="50">
        <v>0</v>
      </c>
      <c r="Q543" s="50">
        <v>0</v>
      </c>
      <c r="R543" t="s">
        <v>3882</v>
      </c>
      <c r="S543" t="s">
        <v>3051</v>
      </c>
      <c r="T543" t="s">
        <v>2895</v>
      </c>
      <c r="U543" t="s">
        <v>476</v>
      </c>
      <c r="V543" t="s">
        <v>477</v>
      </c>
      <c r="W543" t="s">
        <v>608</v>
      </c>
      <c r="X543" t="s">
        <v>3883</v>
      </c>
      <c r="Y543" t="s">
        <v>698</v>
      </c>
      <c r="Z543" t="s">
        <v>699</v>
      </c>
      <c r="AA543" t="s">
        <v>3828</v>
      </c>
      <c r="AB543" t="s">
        <v>3821</v>
      </c>
      <c r="AC543" t="s">
        <v>3167</v>
      </c>
      <c r="AD543" t="s">
        <v>2924</v>
      </c>
      <c r="AE543" s="50">
        <v>30</v>
      </c>
      <c r="AF543" s="50">
        <v>287299.84999999998</v>
      </c>
      <c r="AG543" s="50">
        <v>957666.16</v>
      </c>
      <c r="AH543" s="50">
        <v>0</v>
      </c>
      <c r="AI543" t="s">
        <v>396</v>
      </c>
      <c r="AJ543">
        <v>100</v>
      </c>
      <c r="AK543" t="s">
        <v>2934</v>
      </c>
      <c r="AL543">
        <v>450</v>
      </c>
      <c r="AM543" t="s">
        <v>398</v>
      </c>
      <c r="AN543" t="s">
        <v>488</v>
      </c>
      <c r="AO543" t="s">
        <v>489</v>
      </c>
      <c r="AP543" t="s">
        <v>489</v>
      </c>
    </row>
    <row r="544" spans="1:42" hidden="1" x14ac:dyDescent="0.25">
      <c r="A544" t="s">
        <v>3884</v>
      </c>
      <c r="B544" t="s">
        <v>3885</v>
      </c>
      <c r="C544" t="s">
        <v>388</v>
      </c>
      <c r="D544" t="s">
        <v>388</v>
      </c>
      <c r="E544" t="s">
        <v>389</v>
      </c>
      <c r="F544" t="s">
        <v>389</v>
      </c>
      <c r="G544" t="s">
        <v>390</v>
      </c>
      <c r="H544" s="50">
        <v>793904</v>
      </c>
      <c r="I544" s="50">
        <v>0</v>
      </c>
      <c r="J544" s="50">
        <v>793904</v>
      </c>
      <c r="K544" s="50">
        <v>0</v>
      </c>
      <c r="L544" s="50">
        <v>793904</v>
      </c>
      <c r="M544" s="50">
        <v>0</v>
      </c>
      <c r="N544" s="50">
        <v>0</v>
      </c>
      <c r="O544" s="50">
        <v>793904</v>
      </c>
      <c r="P544" s="50">
        <v>0</v>
      </c>
      <c r="Q544" s="50">
        <v>0</v>
      </c>
      <c r="R544" t="s">
        <v>3886</v>
      </c>
      <c r="S544" t="s">
        <v>2913</v>
      </c>
      <c r="T544" t="s">
        <v>2788</v>
      </c>
      <c r="U544" t="s">
        <v>394</v>
      </c>
      <c r="V544" t="s">
        <v>395</v>
      </c>
      <c r="W544" t="s">
        <v>396</v>
      </c>
      <c r="X544" t="s">
        <v>396</v>
      </c>
      <c r="Y544" t="s">
        <v>396</v>
      </c>
      <c r="Z544" t="s">
        <v>396</v>
      </c>
      <c r="AA544" t="s">
        <v>396</v>
      </c>
      <c r="AB544" t="s">
        <v>396</v>
      </c>
      <c r="AC544" t="s">
        <v>396</v>
      </c>
      <c r="AD544" t="s">
        <v>396</v>
      </c>
      <c r="AE544" s="50">
        <v>0</v>
      </c>
      <c r="AF544" s="50">
        <v>0</v>
      </c>
      <c r="AG544" s="50">
        <v>0</v>
      </c>
      <c r="AH544" s="50">
        <v>0</v>
      </c>
      <c r="AI544" t="s">
        <v>396</v>
      </c>
      <c r="AJ544">
        <v>100</v>
      </c>
      <c r="AK544" t="s">
        <v>2763</v>
      </c>
      <c r="AL544">
        <v>11730</v>
      </c>
      <c r="AM544" t="s">
        <v>398</v>
      </c>
      <c r="AN544" t="s">
        <v>399</v>
      </c>
      <c r="AO544" t="s">
        <v>400</v>
      </c>
      <c r="AP544" t="s">
        <v>400</v>
      </c>
    </row>
    <row r="545" spans="1:42" hidden="1" x14ac:dyDescent="0.25">
      <c r="A545" t="s">
        <v>3887</v>
      </c>
      <c r="B545" t="s">
        <v>3888</v>
      </c>
      <c r="C545" t="s">
        <v>649</v>
      </c>
      <c r="D545" t="s">
        <v>3889</v>
      </c>
      <c r="E545" t="s">
        <v>651</v>
      </c>
      <c r="F545" t="s">
        <v>389</v>
      </c>
      <c r="G545" t="s">
        <v>390</v>
      </c>
      <c r="H545" s="50">
        <v>1634455.95</v>
      </c>
      <c r="I545" s="50">
        <v>1634455.95</v>
      </c>
      <c r="J545" s="50">
        <v>1634455.91</v>
      </c>
      <c r="K545" s="50">
        <v>0</v>
      </c>
      <c r="L545" s="50">
        <v>1634455.91</v>
      </c>
      <c r="M545" s="50">
        <v>0.04</v>
      </c>
      <c r="N545" s="50">
        <v>0</v>
      </c>
      <c r="O545" s="50">
        <v>1634455.95</v>
      </c>
      <c r="P545" s="50">
        <v>0</v>
      </c>
      <c r="Q545" s="50">
        <v>0</v>
      </c>
      <c r="R545" t="s">
        <v>3890</v>
      </c>
      <c r="S545" t="s">
        <v>2913</v>
      </c>
      <c r="T545" t="s">
        <v>1957</v>
      </c>
      <c r="U545" t="s">
        <v>476</v>
      </c>
      <c r="V545" t="s">
        <v>477</v>
      </c>
      <c r="W545" t="s">
        <v>617</v>
      </c>
      <c r="X545" t="s">
        <v>3891</v>
      </c>
      <c r="Y545" t="s">
        <v>3625</v>
      </c>
      <c r="Z545" t="s">
        <v>3892</v>
      </c>
      <c r="AA545" t="s">
        <v>3218</v>
      </c>
      <c r="AB545" t="s">
        <v>3159</v>
      </c>
      <c r="AC545" t="s">
        <v>3399</v>
      </c>
      <c r="AD545" t="s">
        <v>3893</v>
      </c>
      <c r="AE545" s="50">
        <v>30</v>
      </c>
      <c r="AF545" s="50">
        <v>490336.78</v>
      </c>
      <c r="AG545" s="50">
        <v>1634455.95</v>
      </c>
      <c r="AH545" s="50">
        <v>0</v>
      </c>
      <c r="AI545" t="s">
        <v>3004</v>
      </c>
      <c r="AJ545">
        <v>100</v>
      </c>
      <c r="AK545" t="s">
        <v>2939</v>
      </c>
      <c r="AL545">
        <v>1200</v>
      </c>
      <c r="AM545" t="s">
        <v>398</v>
      </c>
      <c r="AN545" t="s">
        <v>957</v>
      </c>
      <c r="AO545" t="s">
        <v>958</v>
      </c>
      <c r="AP545" t="s">
        <v>958</v>
      </c>
    </row>
    <row r="546" spans="1:42" hidden="1" x14ac:dyDescent="0.25">
      <c r="A546" t="s">
        <v>3894</v>
      </c>
      <c r="B546" t="s">
        <v>3895</v>
      </c>
      <c r="C546" t="s">
        <v>649</v>
      </c>
      <c r="D546" t="s">
        <v>3896</v>
      </c>
      <c r="E546" t="s">
        <v>651</v>
      </c>
      <c r="F546" t="s">
        <v>389</v>
      </c>
      <c r="G546" t="s">
        <v>390</v>
      </c>
      <c r="H546" s="50">
        <v>1490982.36</v>
      </c>
      <c r="I546" s="50">
        <v>1490982.36</v>
      </c>
      <c r="J546" s="50">
        <v>1490982.34</v>
      </c>
      <c r="K546" s="50">
        <v>0</v>
      </c>
      <c r="L546" s="50">
        <v>1490982.34</v>
      </c>
      <c r="M546" s="50">
        <v>0.02</v>
      </c>
      <c r="N546" s="50">
        <v>0</v>
      </c>
      <c r="O546" s="50">
        <v>1490982.36</v>
      </c>
      <c r="P546" s="50">
        <v>0</v>
      </c>
      <c r="Q546" s="50">
        <v>0</v>
      </c>
      <c r="R546" t="s">
        <v>3897</v>
      </c>
      <c r="S546" t="s">
        <v>2913</v>
      </c>
      <c r="T546" t="s">
        <v>2967</v>
      </c>
      <c r="U546" t="s">
        <v>476</v>
      </c>
      <c r="V546" t="s">
        <v>477</v>
      </c>
      <c r="W546" t="s">
        <v>617</v>
      </c>
      <c r="X546" t="s">
        <v>3898</v>
      </c>
      <c r="Y546" t="s">
        <v>3899</v>
      </c>
      <c r="Z546" t="s">
        <v>3900</v>
      </c>
      <c r="AA546" t="s">
        <v>2967</v>
      </c>
      <c r="AB546" t="s">
        <v>3159</v>
      </c>
      <c r="AC546" t="s">
        <v>3399</v>
      </c>
      <c r="AD546" t="s">
        <v>3893</v>
      </c>
      <c r="AE546" s="50">
        <v>30</v>
      </c>
      <c r="AF546" s="50">
        <v>447294.7</v>
      </c>
      <c r="AG546" s="50">
        <v>1490982.36</v>
      </c>
      <c r="AH546" s="50">
        <v>0</v>
      </c>
      <c r="AI546" t="s">
        <v>3004</v>
      </c>
      <c r="AJ546">
        <v>100</v>
      </c>
      <c r="AK546" t="s">
        <v>2939</v>
      </c>
      <c r="AL546">
        <v>1500</v>
      </c>
      <c r="AM546" t="s">
        <v>398</v>
      </c>
      <c r="AN546" t="s">
        <v>957</v>
      </c>
      <c r="AO546" t="s">
        <v>958</v>
      </c>
      <c r="AP546" t="s">
        <v>958</v>
      </c>
    </row>
    <row r="547" spans="1:42" hidden="1" x14ac:dyDescent="0.25">
      <c r="A547" t="s">
        <v>3901</v>
      </c>
      <c r="B547" t="s">
        <v>3902</v>
      </c>
      <c r="C547" t="s">
        <v>649</v>
      </c>
      <c r="D547" t="s">
        <v>3903</v>
      </c>
      <c r="E547" t="s">
        <v>651</v>
      </c>
      <c r="F547" t="s">
        <v>389</v>
      </c>
      <c r="G547" t="s">
        <v>2927</v>
      </c>
      <c r="H547" s="50">
        <v>446450.97</v>
      </c>
      <c r="I547" s="50">
        <v>446450.97</v>
      </c>
      <c r="J547" s="50">
        <v>446450.97</v>
      </c>
      <c r="K547" s="50">
        <v>0</v>
      </c>
      <c r="L547" s="50">
        <v>446450.97</v>
      </c>
      <c r="M547" s="50">
        <v>0</v>
      </c>
      <c r="N547" s="50">
        <v>446450.97</v>
      </c>
      <c r="O547" s="50">
        <v>0</v>
      </c>
      <c r="P547" s="50">
        <v>0</v>
      </c>
      <c r="Q547" s="50">
        <v>0</v>
      </c>
      <c r="R547" t="s">
        <v>3904</v>
      </c>
      <c r="S547" t="s">
        <v>2913</v>
      </c>
      <c r="T547" t="s">
        <v>3905</v>
      </c>
      <c r="U547" t="s">
        <v>476</v>
      </c>
      <c r="V547" t="s">
        <v>477</v>
      </c>
      <c r="W547" t="s">
        <v>608</v>
      </c>
      <c r="X547" t="s">
        <v>3906</v>
      </c>
      <c r="Y547" t="s">
        <v>3907</v>
      </c>
      <c r="Z547" t="s">
        <v>3908</v>
      </c>
      <c r="AA547" t="s">
        <v>3374</v>
      </c>
      <c r="AB547" t="s">
        <v>3374</v>
      </c>
      <c r="AC547" t="s">
        <v>3375</v>
      </c>
      <c r="AD547" t="s">
        <v>3219</v>
      </c>
      <c r="AE547" s="50">
        <v>30</v>
      </c>
      <c r="AF547" s="50">
        <v>133935.29</v>
      </c>
      <c r="AG547" s="50">
        <v>446450.97</v>
      </c>
      <c r="AH547" s="50">
        <v>0</v>
      </c>
      <c r="AI547" t="s">
        <v>396</v>
      </c>
      <c r="AJ547">
        <v>100</v>
      </c>
      <c r="AK547" t="s">
        <v>2939</v>
      </c>
      <c r="AL547">
        <v>120</v>
      </c>
      <c r="AM547" t="s">
        <v>398</v>
      </c>
      <c r="AN547" t="s">
        <v>957</v>
      </c>
      <c r="AO547" t="s">
        <v>958</v>
      </c>
      <c r="AP547" t="s">
        <v>958</v>
      </c>
    </row>
    <row r="548" spans="1:42" hidden="1" x14ac:dyDescent="0.25">
      <c r="A548" t="s">
        <v>3909</v>
      </c>
      <c r="B548" t="s">
        <v>3910</v>
      </c>
      <c r="C548" t="s">
        <v>649</v>
      </c>
      <c r="D548" t="s">
        <v>3911</v>
      </c>
      <c r="E548" t="s">
        <v>651</v>
      </c>
      <c r="F548" t="s">
        <v>389</v>
      </c>
      <c r="G548" t="s">
        <v>390</v>
      </c>
      <c r="H548" s="50">
        <v>1499521.17</v>
      </c>
      <c r="I548" s="50">
        <v>1499521.17</v>
      </c>
      <c r="J548" s="50">
        <v>1499521.17</v>
      </c>
      <c r="K548" s="50">
        <v>0</v>
      </c>
      <c r="L548" s="50">
        <v>1499521.17</v>
      </c>
      <c r="M548" s="50">
        <v>0</v>
      </c>
      <c r="N548" s="50">
        <v>0</v>
      </c>
      <c r="O548" s="50">
        <v>1499521.17</v>
      </c>
      <c r="P548" s="50">
        <v>0</v>
      </c>
      <c r="Q548" s="50">
        <v>0</v>
      </c>
      <c r="R548" t="s">
        <v>3912</v>
      </c>
      <c r="S548" t="s">
        <v>2913</v>
      </c>
      <c r="T548" t="s">
        <v>3905</v>
      </c>
      <c r="U548" t="s">
        <v>476</v>
      </c>
      <c r="V548" t="s">
        <v>477</v>
      </c>
      <c r="W548" t="s">
        <v>617</v>
      </c>
      <c r="X548" t="s">
        <v>3913</v>
      </c>
      <c r="Y548" t="s">
        <v>2862</v>
      </c>
      <c r="Z548" t="s">
        <v>2863</v>
      </c>
      <c r="AA548" t="s">
        <v>3905</v>
      </c>
      <c r="AB548" t="s">
        <v>3159</v>
      </c>
      <c r="AC548" t="s">
        <v>3399</v>
      </c>
      <c r="AD548" t="s">
        <v>3893</v>
      </c>
      <c r="AE548" s="50">
        <v>30</v>
      </c>
      <c r="AF548" s="50">
        <v>449856.35</v>
      </c>
      <c r="AG548" s="50">
        <v>1499521.17</v>
      </c>
      <c r="AH548" s="50">
        <v>0</v>
      </c>
      <c r="AI548" t="s">
        <v>396</v>
      </c>
      <c r="AJ548">
        <v>100</v>
      </c>
      <c r="AK548" t="s">
        <v>2939</v>
      </c>
      <c r="AL548">
        <v>1100</v>
      </c>
      <c r="AM548" t="s">
        <v>398</v>
      </c>
      <c r="AN548" t="s">
        <v>957</v>
      </c>
      <c r="AO548" t="s">
        <v>958</v>
      </c>
      <c r="AP548" t="s">
        <v>958</v>
      </c>
    </row>
    <row r="549" spans="1:42" hidden="1" x14ac:dyDescent="0.25">
      <c r="A549" t="s">
        <v>3914</v>
      </c>
      <c r="B549" t="s">
        <v>3915</v>
      </c>
      <c r="C549" t="s">
        <v>649</v>
      </c>
      <c r="D549" t="s">
        <v>3916</v>
      </c>
      <c r="E549" t="s">
        <v>651</v>
      </c>
      <c r="F549" t="s">
        <v>389</v>
      </c>
      <c r="G549" t="s">
        <v>2927</v>
      </c>
      <c r="H549" s="50">
        <v>994179.98</v>
      </c>
      <c r="I549" s="50">
        <v>994179.98</v>
      </c>
      <c r="J549" s="50">
        <v>994179.98</v>
      </c>
      <c r="K549" s="50">
        <v>0</v>
      </c>
      <c r="L549" s="50">
        <v>994179.98</v>
      </c>
      <c r="M549" s="50">
        <v>0</v>
      </c>
      <c r="N549" s="50">
        <v>994179.98</v>
      </c>
      <c r="O549" s="50">
        <v>0</v>
      </c>
      <c r="P549" s="50">
        <v>0</v>
      </c>
      <c r="Q549" s="50">
        <v>0</v>
      </c>
      <c r="R549" t="s">
        <v>3917</v>
      </c>
      <c r="S549" t="s">
        <v>2913</v>
      </c>
      <c r="T549" t="s">
        <v>3905</v>
      </c>
      <c r="U549" t="s">
        <v>476</v>
      </c>
      <c r="V549" t="s">
        <v>477</v>
      </c>
      <c r="W549" t="s">
        <v>617</v>
      </c>
      <c r="X549" t="s">
        <v>3918</v>
      </c>
      <c r="Y549" t="s">
        <v>3919</v>
      </c>
      <c r="Z549" t="s">
        <v>3920</v>
      </c>
      <c r="AA549" t="s">
        <v>3375</v>
      </c>
      <c r="AB549" t="s">
        <v>3375</v>
      </c>
      <c r="AC549" t="s">
        <v>3399</v>
      </c>
      <c r="AD549" t="s">
        <v>2882</v>
      </c>
      <c r="AE549" s="50">
        <v>30</v>
      </c>
      <c r="AF549" s="50">
        <v>0</v>
      </c>
      <c r="AG549" s="50">
        <v>994179.98</v>
      </c>
      <c r="AH549" s="50">
        <v>0</v>
      </c>
      <c r="AI549" t="s">
        <v>2983</v>
      </c>
      <c r="AJ549">
        <v>100</v>
      </c>
      <c r="AK549" t="s">
        <v>2939</v>
      </c>
      <c r="AL549">
        <v>250</v>
      </c>
      <c r="AM549" t="s">
        <v>398</v>
      </c>
      <c r="AN549" t="s">
        <v>957</v>
      </c>
      <c r="AO549" t="s">
        <v>958</v>
      </c>
      <c r="AP549" t="s">
        <v>958</v>
      </c>
    </row>
    <row r="550" spans="1:42" hidden="1" x14ac:dyDescent="0.25">
      <c r="A550" t="s">
        <v>3921</v>
      </c>
      <c r="B550" t="s">
        <v>3922</v>
      </c>
      <c r="C550" t="s">
        <v>649</v>
      </c>
      <c r="D550" t="s">
        <v>3923</v>
      </c>
      <c r="E550" t="s">
        <v>651</v>
      </c>
      <c r="F550" t="s">
        <v>389</v>
      </c>
      <c r="G550" t="s">
        <v>2927</v>
      </c>
      <c r="H550" s="50">
        <v>955091.92</v>
      </c>
      <c r="I550" s="50">
        <v>956120.51</v>
      </c>
      <c r="J550" s="50">
        <v>955091.92</v>
      </c>
      <c r="K550" s="50">
        <v>0</v>
      </c>
      <c r="L550" s="50">
        <v>955091.92</v>
      </c>
      <c r="M550" s="50">
        <v>0</v>
      </c>
      <c r="N550" s="50">
        <v>955091.92</v>
      </c>
      <c r="O550" s="50">
        <v>0</v>
      </c>
      <c r="P550" s="50">
        <v>0</v>
      </c>
      <c r="Q550" s="50">
        <v>0</v>
      </c>
      <c r="R550" t="s">
        <v>3924</v>
      </c>
      <c r="S550" t="s">
        <v>2913</v>
      </c>
      <c r="T550" t="s">
        <v>2839</v>
      </c>
      <c r="U550" t="s">
        <v>476</v>
      </c>
      <c r="V550" t="s">
        <v>477</v>
      </c>
      <c r="W550" t="s">
        <v>617</v>
      </c>
      <c r="X550" t="s">
        <v>3925</v>
      </c>
      <c r="Y550" t="s">
        <v>1558</v>
      </c>
      <c r="Z550" t="s">
        <v>1559</v>
      </c>
      <c r="AA550" t="s">
        <v>3375</v>
      </c>
      <c r="AB550" t="s">
        <v>3375</v>
      </c>
      <c r="AC550" t="s">
        <v>3399</v>
      </c>
      <c r="AD550" t="s">
        <v>2882</v>
      </c>
      <c r="AE550" s="50">
        <v>30</v>
      </c>
      <c r="AF550" s="50">
        <v>286836.15000000002</v>
      </c>
      <c r="AG550" s="50">
        <v>956120.51</v>
      </c>
      <c r="AH550" s="50">
        <v>0</v>
      </c>
      <c r="AI550" t="s">
        <v>3004</v>
      </c>
      <c r="AJ550">
        <v>100</v>
      </c>
      <c r="AK550" t="s">
        <v>2939</v>
      </c>
      <c r="AL550">
        <v>800</v>
      </c>
      <c r="AM550" t="s">
        <v>398</v>
      </c>
      <c r="AN550" t="s">
        <v>957</v>
      </c>
      <c r="AO550" t="s">
        <v>958</v>
      </c>
      <c r="AP550" t="s">
        <v>958</v>
      </c>
    </row>
    <row r="551" spans="1:42" hidden="1" x14ac:dyDescent="0.25">
      <c r="A551" t="s">
        <v>3926</v>
      </c>
      <c r="B551" t="s">
        <v>3927</v>
      </c>
      <c r="C551" t="s">
        <v>649</v>
      </c>
      <c r="D551" t="s">
        <v>3928</v>
      </c>
      <c r="E551" t="s">
        <v>651</v>
      </c>
      <c r="F551" t="s">
        <v>389</v>
      </c>
      <c r="G551" t="s">
        <v>390</v>
      </c>
      <c r="H551" s="50">
        <v>1474927.7</v>
      </c>
      <c r="I551" s="50">
        <v>1514060.43</v>
      </c>
      <c r="J551" s="50">
        <v>1474927.7</v>
      </c>
      <c r="K551" s="50">
        <v>0</v>
      </c>
      <c r="L551" s="50">
        <v>1474927.7</v>
      </c>
      <c r="M551" s="50">
        <v>0</v>
      </c>
      <c r="N551" s="50">
        <v>0</v>
      </c>
      <c r="O551" s="50">
        <v>1474927.7</v>
      </c>
      <c r="P551" s="50">
        <v>0</v>
      </c>
      <c r="Q551" s="50">
        <v>0</v>
      </c>
      <c r="R551" t="s">
        <v>3929</v>
      </c>
      <c r="S551" t="s">
        <v>2913</v>
      </c>
      <c r="T551" t="s">
        <v>2316</v>
      </c>
      <c r="U551" t="s">
        <v>476</v>
      </c>
      <c r="V551" t="s">
        <v>477</v>
      </c>
      <c r="W551" t="s">
        <v>617</v>
      </c>
      <c r="X551" t="s">
        <v>3930</v>
      </c>
      <c r="Y551" t="s">
        <v>3899</v>
      </c>
      <c r="Z551" t="s">
        <v>3900</v>
      </c>
      <c r="AA551" t="s">
        <v>3218</v>
      </c>
      <c r="AB551" t="s">
        <v>3375</v>
      </c>
      <c r="AC551" t="s">
        <v>3399</v>
      </c>
      <c r="AD551" t="s">
        <v>2882</v>
      </c>
      <c r="AE551" s="50">
        <v>30</v>
      </c>
      <c r="AF551" s="50">
        <v>454218.12</v>
      </c>
      <c r="AG551" s="50">
        <v>1514060.43</v>
      </c>
      <c r="AH551" s="50">
        <v>0</v>
      </c>
      <c r="AI551" t="s">
        <v>2983</v>
      </c>
      <c r="AJ551">
        <v>100</v>
      </c>
      <c r="AK551" t="s">
        <v>2939</v>
      </c>
      <c r="AL551">
        <v>800</v>
      </c>
      <c r="AM551" t="s">
        <v>398</v>
      </c>
      <c r="AN551" t="s">
        <v>957</v>
      </c>
      <c r="AO551" t="s">
        <v>958</v>
      </c>
      <c r="AP551" t="s">
        <v>958</v>
      </c>
    </row>
    <row r="552" spans="1:42" hidden="1" x14ac:dyDescent="0.25">
      <c r="A552" t="s">
        <v>3931</v>
      </c>
      <c r="B552" t="s">
        <v>3932</v>
      </c>
      <c r="C552" t="s">
        <v>388</v>
      </c>
      <c r="D552" t="s">
        <v>388</v>
      </c>
      <c r="E552" t="s">
        <v>389</v>
      </c>
      <c r="F552" t="s">
        <v>389</v>
      </c>
      <c r="G552" t="s">
        <v>390</v>
      </c>
      <c r="H552" s="50">
        <v>2610878.92</v>
      </c>
      <c r="I552" s="50">
        <v>0</v>
      </c>
      <c r="J552" s="50">
        <v>2610878.92</v>
      </c>
      <c r="K552" s="50">
        <v>0</v>
      </c>
      <c r="L552" s="50">
        <v>2610878.92</v>
      </c>
      <c r="M552" s="50">
        <v>0</v>
      </c>
      <c r="N552" s="50">
        <v>0</v>
      </c>
      <c r="O552" s="50">
        <v>2610878.92</v>
      </c>
      <c r="P552" s="50">
        <v>0</v>
      </c>
      <c r="Q552" s="50">
        <v>0</v>
      </c>
      <c r="R552" t="s">
        <v>3933</v>
      </c>
      <c r="S552" t="s">
        <v>2913</v>
      </c>
      <c r="T552" t="s">
        <v>2962</v>
      </c>
      <c r="U552" t="s">
        <v>394</v>
      </c>
      <c r="V552" t="s">
        <v>395</v>
      </c>
      <c r="W552" t="s">
        <v>396</v>
      </c>
      <c r="X552" t="s">
        <v>396</v>
      </c>
      <c r="Y552" t="s">
        <v>396</v>
      </c>
      <c r="Z552" t="s">
        <v>396</v>
      </c>
      <c r="AA552" t="s">
        <v>396</v>
      </c>
      <c r="AB552" t="s">
        <v>396</v>
      </c>
      <c r="AC552" t="s">
        <v>396</v>
      </c>
      <c r="AD552" t="s">
        <v>396</v>
      </c>
      <c r="AE552" s="50">
        <v>0</v>
      </c>
      <c r="AF552" s="50">
        <v>0</v>
      </c>
      <c r="AG552" s="50">
        <v>0</v>
      </c>
      <c r="AH552" s="50">
        <v>0</v>
      </c>
      <c r="AI552" t="s">
        <v>396</v>
      </c>
      <c r="AJ552">
        <v>100</v>
      </c>
      <c r="AK552" t="s">
        <v>2962</v>
      </c>
      <c r="AL552">
        <v>120004</v>
      </c>
      <c r="AM552" t="s">
        <v>398</v>
      </c>
      <c r="AN552" t="s">
        <v>440</v>
      </c>
      <c r="AO552" t="s">
        <v>453</v>
      </c>
      <c r="AP552" t="s">
        <v>453</v>
      </c>
    </row>
    <row r="553" spans="1:42" hidden="1" x14ac:dyDescent="0.25">
      <c r="A553" t="s">
        <v>3934</v>
      </c>
      <c r="B553" t="s">
        <v>3935</v>
      </c>
      <c r="C553" t="s">
        <v>649</v>
      </c>
      <c r="D553" t="s">
        <v>3936</v>
      </c>
      <c r="E553" t="s">
        <v>651</v>
      </c>
      <c r="F553" t="s">
        <v>389</v>
      </c>
      <c r="G553" t="s">
        <v>2927</v>
      </c>
      <c r="H553" s="50">
        <v>1490176.84</v>
      </c>
      <c r="I553" s="50">
        <v>1490176.84</v>
      </c>
      <c r="J553" s="50">
        <v>1490176.83</v>
      </c>
      <c r="K553" s="50">
        <v>0</v>
      </c>
      <c r="L553" s="50">
        <v>1490176.83</v>
      </c>
      <c r="M553" s="50">
        <v>0.01</v>
      </c>
      <c r="N553" s="50">
        <v>550120.47</v>
      </c>
      <c r="O553" s="50">
        <v>940056.37</v>
      </c>
      <c r="P553" s="50">
        <v>0</v>
      </c>
      <c r="Q553" s="50">
        <v>0</v>
      </c>
      <c r="R553" t="s">
        <v>3937</v>
      </c>
      <c r="S553" t="s">
        <v>2913</v>
      </c>
      <c r="T553" t="s">
        <v>2998</v>
      </c>
      <c r="U553" t="s">
        <v>476</v>
      </c>
      <c r="V553" t="s">
        <v>477</v>
      </c>
      <c r="W553" t="s">
        <v>617</v>
      </c>
      <c r="X553" t="s">
        <v>3938</v>
      </c>
      <c r="Y553" t="s">
        <v>3939</v>
      </c>
      <c r="Z553" t="s">
        <v>3940</v>
      </c>
      <c r="AA553" t="s">
        <v>3623</v>
      </c>
      <c r="AB553" t="s">
        <v>3623</v>
      </c>
      <c r="AC553" t="s">
        <v>3399</v>
      </c>
      <c r="AD553" t="s">
        <v>2882</v>
      </c>
      <c r="AE553" s="50">
        <v>30</v>
      </c>
      <c r="AF553" s="50">
        <v>447053.05</v>
      </c>
      <c r="AG553" s="50">
        <v>1490176.84</v>
      </c>
      <c r="AH553" s="50">
        <v>0</v>
      </c>
      <c r="AI553" t="s">
        <v>3463</v>
      </c>
      <c r="AJ553">
        <v>100</v>
      </c>
      <c r="AK553" t="s">
        <v>2939</v>
      </c>
      <c r="AL553">
        <v>1500</v>
      </c>
      <c r="AM553" t="s">
        <v>398</v>
      </c>
      <c r="AN553" t="s">
        <v>957</v>
      </c>
      <c r="AO553" t="s">
        <v>958</v>
      </c>
      <c r="AP553" t="s">
        <v>958</v>
      </c>
    </row>
    <row r="554" spans="1:42" hidden="1" x14ac:dyDescent="0.25">
      <c r="A554" t="s">
        <v>3941</v>
      </c>
      <c r="B554" t="s">
        <v>3942</v>
      </c>
      <c r="C554" t="s">
        <v>649</v>
      </c>
      <c r="D554" t="s">
        <v>3943</v>
      </c>
      <c r="E554" t="s">
        <v>651</v>
      </c>
      <c r="F554" t="s">
        <v>389</v>
      </c>
      <c r="G554" t="s">
        <v>2927</v>
      </c>
      <c r="H554" s="50">
        <v>1123876.49</v>
      </c>
      <c r="I554" s="50">
        <v>1318309.52</v>
      </c>
      <c r="J554" s="50">
        <v>1123876.49</v>
      </c>
      <c r="K554" s="50">
        <v>0</v>
      </c>
      <c r="L554" s="50">
        <v>1123876.49</v>
      </c>
      <c r="M554" s="50">
        <v>0</v>
      </c>
      <c r="N554" s="50">
        <v>1123876.49</v>
      </c>
      <c r="O554" s="50">
        <v>0</v>
      </c>
      <c r="P554" s="50">
        <v>0</v>
      </c>
      <c r="Q554" s="50">
        <v>0</v>
      </c>
      <c r="R554" t="s">
        <v>3944</v>
      </c>
      <c r="S554" t="s">
        <v>2913</v>
      </c>
      <c r="T554" t="s">
        <v>3520</v>
      </c>
      <c r="U554" t="s">
        <v>476</v>
      </c>
      <c r="V554" t="s">
        <v>477</v>
      </c>
      <c r="W554" t="s">
        <v>617</v>
      </c>
      <c r="X554" t="s">
        <v>3945</v>
      </c>
      <c r="Y554" t="s">
        <v>3946</v>
      </c>
      <c r="Z554" t="s">
        <v>1172</v>
      </c>
      <c r="AA554" t="s">
        <v>3623</v>
      </c>
      <c r="AB554" t="s">
        <v>3623</v>
      </c>
      <c r="AC554" t="s">
        <v>3399</v>
      </c>
      <c r="AD554" t="s">
        <v>3893</v>
      </c>
      <c r="AE554" s="50">
        <v>30</v>
      </c>
      <c r="AF554" s="50">
        <v>0</v>
      </c>
      <c r="AG554" s="50">
        <v>1318309.52</v>
      </c>
      <c r="AH554" s="50">
        <v>0</v>
      </c>
      <c r="AI554" t="s">
        <v>3004</v>
      </c>
      <c r="AJ554">
        <v>100</v>
      </c>
      <c r="AK554" t="s">
        <v>2939</v>
      </c>
      <c r="AL554">
        <v>1938</v>
      </c>
      <c r="AM554" t="s">
        <v>398</v>
      </c>
      <c r="AN554" t="s">
        <v>957</v>
      </c>
      <c r="AO554" t="s">
        <v>958</v>
      </c>
      <c r="AP554" t="s">
        <v>958</v>
      </c>
    </row>
    <row r="555" spans="1:42" hidden="1" x14ac:dyDescent="0.25">
      <c r="A555" t="s">
        <v>3947</v>
      </c>
      <c r="B555" t="s">
        <v>3948</v>
      </c>
      <c r="C555" t="s">
        <v>649</v>
      </c>
      <c r="D555" t="s">
        <v>3949</v>
      </c>
      <c r="E555" t="s">
        <v>651</v>
      </c>
      <c r="F555" t="s">
        <v>389</v>
      </c>
      <c r="G555" t="s">
        <v>390</v>
      </c>
      <c r="H555" s="50">
        <v>1898901.24</v>
      </c>
      <c r="I555" s="50">
        <v>1985064.08</v>
      </c>
      <c r="J555" s="50">
        <v>1898901.24</v>
      </c>
      <c r="K555" s="50">
        <v>0</v>
      </c>
      <c r="L555" s="50">
        <v>1898901.24</v>
      </c>
      <c r="M555" s="50">
        <v>0</v>
      </c>
      <c r="N555" s="50">
        <v>0</v>
      </c>
      <c r="O555" s="50">
        <v>1898901.24</v>
      </c>
      <c r="P555" s="50">
        <v>0</v>
      </c>
      <c r="Q555" s="50">
        <v>0</v>
      </c>
      <c r="R555" t="s">
        <v>3950</v>
      </c>
      <c r="S555" t="s">
        <v>2913</v>
      </c>
      <c r="T555" t="s">
        <v>3501</v>
      </c>
      <c r="U555" t="s">
        <v>476</v>
      </c>
      <c r="V555" t="s">
        <v>477</v>
      </c>
      <c r="W555" t="s">
        <v>617</v>
      </c>
      <c r="X555" t="s">
        <v>3951</v>
      </c>
      <c r="Y555" t="s">
        <v>3907</v>
      </c>
      <c r="Z555" t="s">
        <v>3908</v>
      </c>
      <c r="AA555" t="s">
        <v>3623</v>
      </c>
      <c r="AB555" t="s">
        <v>3623</v>
      </c>
      <c r="AC555" t="s">
        <v>3399</v>
      </c>
      <c r="AD555" t="s">
        <v>3893</v>
      </c>
      <c r="AE555" s="50">
        <v>30</v>
      </c>
      <c r="AF555" s="50">
        <v>595519.22</v>
      </c>
      <c r="AG555" s="50">
        <v>1985064.08</v>
      </c>
      <c r="AH555" s="50">
        <v>0</v>
      </c>
      <c r="AI555" t="s">
        <v>3450</v>
      </c>
      <c r="AJ555">
        <v>100</v>
      </c>
      <c r="AK555" t="s">
        <v>2962</v>
      </c>
      <c r="AL555">
        <v>500</v>
      </c>
      <c r="AM555" t="s">
        <v>398</v>
      </c>
      <c r="AN555" t="s">
        <v>957</v>
      </c>
      <c r="AO555" t="s">
        <v>958</v>
      </c>
      <c r="AP555" t="s">
        <v>958</v>
      </c>
    </row>
    <row r="556" spans="1:42" hidden="1" x14ac:dyDescent="0.25">
      <c r="A556" t="s">
        <v>3952</v>
      </c>
      <c r="B556" t="s">
        <v>3953</v>
      </c>
      <c r="C556" t="s">
        <v>765</v>
      </c>
      <c r="D556" t="s">
        <v>766</v>
      </c>
      <c r="E556" t="s">
        <v>767</v>
      </c>
      <c r="F556" t="s">
        <v>389</v>
      </c>
      <c r="G556" t="s">
        <v>2927</v>
      </c>
      <c r="H556" s="50">
        <v>990153.59</v>
      </c>
      <c r="I556" s="50">
        <v>990158.47</v>
      </c>
      <c r="J556" s="50">
        <v>990153.59</v>
      </c>
      <c r="K556" s="50">
        <v>0</v>
      </c>
      <c r="L556" s="50">
        <v>990153.59</v>
      </c>
      <c r="M556" s="50">
        <v>0</v>
      </c>
      <c r="N556" s="50">
        <v>990153.59</v>
      </c>
      <c r="O556" s="50">
        <v>0</v>
      </c>
      <c r="P556" s="50">
        <v>0</v>
      </c>
      <c r="Q556" s="50">
        <v>0</v>
      </c>
      <c r="R556" t="s">
        <v>3954</v>
      </c>
      <c r="S556" t="s">
        <v>3116</v>
      </c>
      <c r="T556" t="s">
        <v>2924</v>
      </c>
      <c r="U556" t="s">
        <v>476</v>
      </c>
      <c r="V556" t="s">
        <v>477</v>
      </c>
      <c r="W556" t="s">
        <v>617</v>
      </c>
      <c r="X556" t="s">
        <v>3955</v>
      </c>
      <c r="Y556" t="s">
        <v>1437</v>
      </c>
      <c r="Z556" t="s">
        <v>717</v>
      </c>
      <c r="AA556" t="s">
        <v>3956</v>
      </c>
      <c r="AB556" t="s">
        <v>3703</v>
      </c>
      <c r="AC556" t="s">
        <v>3703</v>
      </c>
      <c r="AD556" t="s">
        <v>3957</v>
      </c>
      <c r="AE556" s="50">
        <v>30</v>
      </c>
      <c r="AF556" s="50">
        <v>297047.53999999998</v>
      </c>
      <c r="AG556" s="50">
        <v>990158.47</v>
      </c>
      <c r="AH556" s="50">
        <v>0</v>
      </c>
      <c r="AI556" t="s">
        <v>396</v>
      </c>
      <c r="AJ556">
        <v>100</v>
      </c>
      <c r="AK556" t="s">
        <v>3108</v>
      </c>
      <c r="AL556">
        <v>300</v>
      </c>
      <c r="AM556" t="s">
        <v>398</v>
      </c>
      <c r="AN556" t="s">
        <v>957</v>
      </c>
      <c r="AO556" t="s">
        <v>1234</v>
      </c>
      <c r="AP556" t="s">
        <v>1234</v>
      </c>
    </row>
    <row r="557" spans="1:42" hidden="1" x14ac:dyDescent="0.25">
      <c r="A557" t="s">
        <v>3958</v>
      </c>
      <c r="B557" t="s">
        <v>3959</v>
      </c>
      <c r="C557" t="s">
        <v>1</v>
      </c>
      <c r="D557" t="s">
        <v>2136</v>
      </c>
      <c r="E557" t="s">
        <v>227</v>
      </c>
      <c r="F557" t="s">
        <v>389</v>
      </c>
      <c r="G557" t="s">
        <v>2927</v>
      </c>
      <c r="H557" s="50">
        <v>2269862.2200000002</v>
      </c>
      <c r="I557" s="50">
        <v>2275047.77</v>
      </c>
      <c r="J557" s="50">
        <v>2269862.2200000002</v>
      </c>
      <c r="K557" s="50">
        <v>0</v>
      </c>
      <c r="L557" s="50">
        <v>2269862.2200000002</v>
      </c>
      <c r="M557" s="50">
        <v>0</v>
      </c>
      <c r="N557" s="50">
        <v>1587347.89</v>
      </c>
      <c r="O557" s="50">
        <v>682514.33</v>
      </c>
      <c r="P557" s="50">
        <v>0</v>
      </c>
      <c r="Q557" s="50">
        <v>0</v>
      </c>
      <c r="R557" t="s">
        <v>3960</v>
      </c>
      <c r="S557" t="s">
        <v>3116</v>
      </c>
      <c r="T557" t="s">
        <v>2939</v>
      </c>
      <c r="U557" t="s">
        <v>476</v>
      </c>
      <c r="V557" t="s">
        <v>477</v>
      </c>
      <c r="W557" t="s">
        <v>617</v>
      </c>
      <c r="X557" t="s">
        <v>3961</v>
      </c>
      <c r="Y557" t="s">
        <v>2921</v>
      </c>
      <c r="Z557" t="s">
        <v>2922</v>
      </c>
      <c r="AA557" t="s">
        <v>3374</v>
      </c>
      <c r="AB557" t="s">
        <v>3246</v>
      </c>
      <c r="AC557" t="s">
        <v>3159</v>
      </c>
      <c r="AD557" t="s">
        <v>2895</v>
      </c>
      <c r="AE557" s="50">
        <v>30</v>
      </c>
      <c r="AF557" s="50">
        <v>682514.33</v>
      </c>
      <c r="AG557" s="50">
        <v>2275047.77</v>
      </c>
      <c r="AH557" s="50">
        <v>0</v>
      </c>
      <c r="AI557" t="s">
        <v>3004</v>
      </c>
      <c r="AJ557">
        <v>100</v>
      </c>
      <c r="AK557" t="s">
        <v>3603</v>
      </c>
      <c r="AL557">
        <v>400</v>
      </c>
      <c r="AM557" t="s">
        <v>398</v>
      </c>
      <c r="AN557" t="s">
        <v>2481</v>
      </c>
      <c r="AO557" t="s">
        <v>2482</v>
      </c>
      <c r="AP557" t="s">
        <v>2482</v>
      </c>
    </row>
    <row r="558" spans="1:42" hidden="1" x14ac:dyDescent="0.25">
      <c r="A558" t="s">
        <v>3962</v>
      </c>
      <c r="B558" t="s">
        <v>3963</v>
      </c>
      <c r="C558" t="s">
        <v>1</v>
      </c>
      <c r="D558" t="s">
        <v>3964</v>
      </c>
      <c r="E558" t="s">
        <v>227</v>
      </c>
      <c r="F558" t="s">
        <v>389</v>
      </c>
      <c r="G558" t="s">
        <v>2927</v>
      </c>
      <c r="H558" s="50">
        <v>544061.06999999995</v>
      </c>
      <c r="I558" s="50">
        <v>544067.17000000004</v>
      </c>
      <c r="J558" s="50">
        <v>544061.06999999995</v>
      </c>
      <c r="K558" s="50">
        <v>0</v>
      </c>
      <c r="L558" s="50">
        <v>544061.06999999995</v>
      </c>
      <c r="M558" s="50">
        <v>0</v>
      </c>
      <c r="N558" s="50">
        <v>544061.06999999995</v>
      </c>
      <c r="O558" s="50">
        <v>0</v>
      </c>
      <c r="P558" s="50">
        <v>0</v>
      </c>
      <c r="Q558" s="50">
        <v>0</v>
      </c>
      <c r="R558" t="s">
        <v>3965</v>
      </c>
      <c r="S558" t="s">
        <v>3116</v>
      </c>
      <c r="T558" t="s">
        <v>2895</v>
      </c>
      <c r="U558" t="s">
        <v>476</v>
      </c>
      <c r="V558" t="s">
        <v>477</v>
      </c>
      <c r="W558" t="s">
        <v>608</v>
      </c>
      <c r="X558" t="s">
        <v>3966</v>
      </c>
      <c r="Y558" t="s">
        <v>3967</v>
      </c>
      <c r="Z558" t="s">
        <v>3968</v>
      </c>
      <c r="AA558" t="s">
        <v>2819</v>
      </c>
      <c r="AB558" t="s">
        <v>2769</v>
      </c>
      <c r="AC558" t="s">
        <v>3246</v>
      </c>
      <c r="AD558" t="s">
        <v>3201</v>
      </c>
      <c r="AE558" s="50">
        <v>30</v>
      </c>
      <c r="AF558" s="50">
        <v>163220.15</v>
      </c>
      <c r="AG558" s="50">
        <v>544067.17000000004</v>
      </c>
      <c r="AH558" s="50">
        <v>0</v>
      </c>
      <c r="AI558" t="s">
        <v>2768</v>
      </c>
      <c r="AJ558">
        <v>100</v>
      </c>
      <c r="AK558" t="s">
        <v>3874</v>
      </c>
      <c r="AL558">
        <v>120</v>
      </c>
      <c r="AM558" t="s">
        <v>398</v>
      </c>
      <c r="AN558" t="s">
        <v>2481</v>
      </c>
      <c r="AO558" t="s">
        <v>2482</v>
      </c>
      <c r="AP558" t="s">
        <v>2482</v>
      </c>
    </row>
    <row r="559" spans="1:42" hidden="1" x14ac:dyDescent="0.25">
      <c r="A559" t="s">
        <v>3969</v>
      </c>
      <c r="B559" t="s">
        <v>3970</v>
      </c>
      <c r="C559" t="s">
        <v>1553</v>
      </c>
      <c r="D559" t="s">
        <v>3877</v>
      </c>
      <c r="E559" t="s">
        <v>3509</v>
      </c>
      <c r="F559" t="s">
        <v>389</v>
      </c>
      <c r="G559" t="s">
        <v>2927</v>
      </c>
      <c r="H559" s="50">
        <v>2091148.25</v>
      </c>
      <c r="I559" s="50">
        <v>2091148.25</v>
      </c>
      <c r="J559" s="50">
        <v>2091148.24</v>
      </c>
      <c r="K559" s="50">
        <v>0</v>
      </c>
      <c r="L559" s="50">
        <v>2091148.24</v>
      </c>
      <c r="M559" s="50">
        <v>0.01</v>
      </c>
      <c r="N559" s="50">
        <v>2091148.25</v>
      </c>
      <c r="O559" s="50">
        <v>0</v>
      </c>
      <c r="P559" s="50">
        <v>0</v>
      </c>
      <c r="Q559" s="50">
        <v>0</v>
      </c>
      <c r="R559" t="s">
        <v>3971</v>
      </c>
      <c r="S559" t="s">
        <v>3116</v>
      </c>
      <c r="T559" t="s">
        <v>3090</v>
      </c>
      <c r="U559" t="s">
        <v>476</v>
      </c>
      <c r="V559" t="s">
        <v>477</v>
      </c>
      <c r="W559" t="s">
        <v>608</v>
      </c>
      <c r="X559" t="s">
        <v>3972</v>
      </c>
      <c r="Y559" t="s">
        <v>3826</v>
      </c>
      <c r="Z559" t="s">
        <v>3827</v>
      </c>
      <c r="AA559" t="s">
        <v>3066</v>
      </c>
      <c r="AB559" t="s">
        <v>3973</v>
      </c>
      <c r="AC559" t="s">
        <v>3973</v>
      </c>
      <c r="AD559" t="s">
        <v>2943</v>
      </c>
      <c r="AE559" s="50">
        <v>30</v>
      </c>
      <c r="AF559" s="50">
        <v>627344.48</v>
      </c>
      <c r="AG559" s="50">
        <v>2091148.25</v>
      </c>
      <c r="AH559" s="50">
        <v>0</v>
      </c>
      <c r="AI559" t="s">
        <v>3506</v>
      </c>
      <c r="AJ559">
        <v>100</v>
      </c>
      <c r="AK559" t="s">
        <v>2800</v>
      </c>
      <c r="AL559">
        <v>2800</v>
      </c>
      <c r="AM559" t="s">
        <v>398</v>
      </c>
      <c r="AN559" t="s">
        <v>1106</v>
      </c>
      <c r="AO559" t="s">
        <v>1107</v>
      </c>
      <c r="AP559" t="s">
        <v>1107</v>
      </c>
    </row>
    <row r="560" spans="1:42" hidden="1" x14ac:dyDescent="0.25">
      <c r="A560" t="s">
        <v>3974</v>
      </c>
      <c r="B560" t="s">
        <v>3975</v>
      </c>
      <c r="C560" t="s">
        <v>1553</v>
      </c>
      <c r="D560" t="s">
        <v>1690</v>
      </c>
      <c r="E560" t="s">
        <v>3509</v>
      </c>
      <c r="F560" t="s">
        <v>389</v>
      </c>
      <c r="G560" t="s">
        <v>2927</v>
      </c>
      <c r="H560" s="50">
        <v>1476068.93</v>
      </c>
      <c r="I560" s="50">
        <v>1476068.93</v>
      </c>
      <c r="J560" s="50">
        <v>1476068.92</v>
      </c>
      <c r="K560" s="50">
        <v>0</v>
      </c>
      <c r="L560" s="50">
        <v>1476068.92</v>
      </c>
      <c r="M560" s="50">
        <v>0.01</v>
      </c>
      <c r="N560" s="50">
        <v>1033248.26</v>
      </c>
      <c r="O560" s="50">
        <v>442820.67</v>
      </c>
      <c r="P560" s="50">
        <v>0</v>
      </c>
      <c r="Q560" s="50">
        <v>0</v>
      </c>
      <c r="R560" t="s">
        <v>3976</v>
      </c>
      <c r="S560" t="s">
        <v>3116</v>
      </c>
      <c r="T560" t="s">
        <v>3977</v>
      </c>
      <c r="U560" t="s">
        <v>476</v>
      </c>
      <c r="V560" t="s">
        <v>477</v>
      </c>
      <c r="W560" t="s">
        <v>608</v>
      </c>
      <c r="X560" t="s">
        <v>3978</v>
      </c>
      <c r="Y560" t="s">
        <v>3826</v>
      </c>
      <c r="Z560" t="s">
        <v>3827</v>
      </c>
      <c r="AA560" t="s">
        <v>3201</v>
      </c>
      <c r="AB560" t="s">
        <v>3594</v>
      </c>
      <c r="AC560" t="s">
        <v>3137</v>
      </c>
      <c r="AD560" t="s">
        <v>3979</v>
      </c>
      <c r="AE560" s="50">
        <v>30</v>
      </c>
      <c r="AF560" s="50">
        <v>442820.68</v>
      </c>
      <c r="AG560" s="50">
        <v>1476068.93</v>
      </c>
      <c r="AH560" s="50">
        <v>0</v>
      </c>
      <c r="AI560" t="s">
        <v>396</v>
      </c>
      <c r="AJ560">
        <v>100</v>
      </c>
      <c r="AK560" t="s">
        <v>3477</v>
      </c>
      <c r="AL560">
        <v>250</v>
      </c>
      <c r="AM560" t="s">
        <v>398</v>
      </c>
      <c r="AN560" t="s">
        <v>957</v>
      </c>
      <c r="AO560" t="s">
        <v>958</v>
      </c>
      <c r="AP560" t="s">
        <v>958</v>
      </c>
    </row>
    <row r="561" spans="1:42" hidden="1" x14ac:dyDescent="0.25">
      <c r="A561" t="s">
        <v>3980</v>
      </c>
      <c r="B561" t="s">
        <v>3981</v>
      </c>
      <c r="C561" t="s">
        <v>1553</v>
      </c>
      <c r="D561" t="s">
        <v>1554</v>
      </c>
      <c r="E561" t="s">
        <v>3509</v>
      </c>
      <c r="F561" t="s">
        <v>389</v>
      </c>
      <c r="G561" t="s">
        <v>2927</v>
      </c>
      <c r="H561" s="50">
        <v>796182.58</v>
      </c>
      <c r="I561" s="50">
        <v>798911.74</v>
      </c>
      <c r="J561" s="50">
        <v>796182.58</v>
      </c>
      <c r="K561" s="50">
        <v>0</v>
      </c>
      <c r="L561" s="50">
        <v>796182.58</v>
      </c>
      <c r="M561" s="50">
        <v>0</v>
      </c>
      <c r="N561" s="50">
        <v>796182.58</v>
      </c>
      <c r="O561" s="50">
        <v>0</v>
      </c>
      <c r="P561" s="50">
        <v>0</v>
      </c>
      <c r="Q561" s="50">
        <v>0</v>
      </c>
      <c r="R561" t="s">
        <v>3982</v>
      </c>
      <c r="S561" t="s">
        <v>3116</v>
      </c>
      <c r="T561" t="s">
        <v>2895</v>
      </c>
      <c r="U561" t="s">
        <v>476</v>
      </c>
      <c r="V561" t="s">
        <v>477</v>
      </c>
      <c r="W561" t="s">
        <v>608</v>
      </c>
      <c r="X561" t="s">
        <v>3983</v>
      </c>
      <c r="Y561" t="s">
        <v>3826</v>
      </c>
      <c r="Z561" t="s">
        <v>3827</v>
      </c>
      <c r="AA561" t="s">
        <v>3522</v>
      </c>
      <c r="AB561" t="s">
        <v>3159</v>
      </c>
      <c r="AC561" t="s">
        <v>3399</v>
      </c>
      <c r="AD561" t="s">
        <v>2882</v>
      </c>
      <c r="AE561" s="50">
        <v>30</v>
      </c>
      <c r="AF561" s="50">
        <v>239673.52</v>
      </c>
      <c r="AG561" s="50">
        <v>798911.74</v>
      </c>
      <c r="AH561" s="50">
        <v>0</v>
      </c>
      <c r="AI561" t="s">
        <v>396</v>
      </c>
      <c r="AJ561">
        <v>100</v>
      </c>
      <c r="AK561" t="s">
        <v>2900</v>
      </c>
      <c r="AL561">
        <v>100</v>
      </c>
      <c r="AM561" t="s">
        <v>398</v>
      </c>
      <c r="AN561" t="s">
        <v>957</v>
      </c>
      <c r="AO561" t="s">
        <v>958</v>
      </c>
      <c r="AP561" t="s">
        <v>958</v>
      </c>
    </row>
    <row r="562" spans="1:42" hidden="1" x14ac:dyDescent="0.25">
      <c r="A562" t="s">
        <v>3984</v>
      </c>
      <c r="B562" t="s">
        <v>3985</v>
      </c>
      <c r="C562" t="s">
        <v>1553</v>
      </c>
      <c r="D562" t="s">
        <v>1690</v>
      </c>
      <c r="E562" t="s">
        <v>3509</v>
      </c>
      <c r="F562" t="s">
        <v>389</v>
      </c>
      <c r="G562" t="s">
        <v>2927</v>
      </c>
      <c r="H562" s="50">
        <v>998020.52</v>
      </c>
      <c r="I562" s="50">
        <v>998020.52</v>
      </c>
      <c r="J562" s="50">
        <v>998020.51</v>
      </c>
      <c r="K562" s="50">
        <v>0</v>
      </c>
      <c r="L562" s="50">
        <v>998020.51</v>
      </c>
      <c r="M562" s="50">
        <v>0.01</v>
      </c>
      <c r="N562" s="50">
        <v>998020.52</v>
      </c>
      <c r="O562" s="50">
        <v>0</v>
      </c>
      <c r="P562" s="50">
        <v>0</v>
      </c>
      <c r="Q562" s="50">
        <v>0</v>
      </c>
      <c r="R562" t="s">
        <v>3986</v>
      </c>
      <c r="S562" t="s">
        <v>3116</v>
      </c>
      <c r="T562" t="s">
        <v>2904</v>
      </c>
      <c r="U562" t="s">
        <v>476</v>
      </c>
      <c r="V562" t="s">
        <v>477</v>
      </c>
      <c r="W562" t="s">
        <v>608</v>
      </c>
      <c r="X562" t="s">
        <v>3987</v>
      </c>
      <c r="Y562" t="s">
        <v>3839</v>
      </c>
      <c r="Z562" t="s">
        <v>3840</v>
      </c>
      <c r="AA562" t="s">
        <v>2856</v>
      </c>
      <c r="AB562" t="s">
        <v>2773</v>
      </c>
      <c r="AC562" t="s">
        <v>2860</v>
      </c>
      <c r="AD562" t="s">
        <v>3478</v>
      </c>
      <c r="AE562" s="50">
        <v>30</v>
      </c>
      <c r="AF562" s="50">
        <v>299406.15999999997</v>
      </c>
      <c r="AG562" s="50">
        <v>998020.52</v>
      </c>
      <c r="AH562" s="50">
        <v>0</v>
      </c>
      <c r="AI562" t="s">
        <v>396</v>
      </c>
      <c r="AJ562">
        <v>100</v>
      </c>
      <c r="AK562" t="s">
        <v>3893</v>
      </c>
      <c r="AL562">
        <v>180</v>
      </c>
      <c r="AM562" t="s">
        <v>398</v>
      </c>
      <c r="AN562" t="s">
        <v>957</v>
      </c>
      <c r="AO562" t="s">
        <v>958</v>
      </c>
      <c r="AP562" t="s">
        <v>958</v>
      </c>
    </row>
    <row r="563" spans="1:42" hidden="1" x14ac:dyDescent="0.25">
      <c r="A563" t="s">
        <v>3988</v>
      </c>
      <c r="B563" t="s">
        <v>3989</v>
      </c>
      <c r="C563" t="s">
        <v>1216</v>
      </c>
      <c r="D563" t="s">
        <v>3990</v>
      </c>
      <c r="E563" t="s">
        <v>1112</v>
      </c>
      <c r="F563" t="s">
        <v>389</v>
      </c>
      <c r="G563" t="s">
        <v>390</v>
      </c>
      <c r="H563" s="50">
        <v>6274274.29</v>
      </c>
      <c r="I563" s="50">
        <v>8365358.7000000002</v>
      </c>
      <c r="J563" s="50">
        <v>6274274.29</v>
      </c>
      <c r="K563" s="50">
        <v>0</v>
      </c>
      <c r="L563" s="50">
        <v>6274274.29</v>
      </c>
      <c r="M563" s="50">
        <v>0</v>
      </c>
      <c r="N563" s="50">
        <v>0</v>
      </c>
      <c r="O563" s="50">
        <v>6274274.29</v>
      </c>
      <c r="P563" s="50">
        <v>0</v>
      </c>
      <c r="Q563" s="50">
        <v>0</v>
      </c>
      <c r="R563" t="s">
        <v>3991</v>
      </c>
      <c r="S563" t="s">
        <v>3047</v>
      </c>
      <c r="T563" t="s">
        <v>3275</v>
      </c>
      <c r="U563" t="s">
        <v>476</v>
      </c>
      <c r="V563" t="s">
        <v>477</v>
      </c>
      <c r="W563" t="s">
        <v>1114</v>
      </c>
      <c r="X563" t="s">
        <v>3992</v>
      </c>
      <c r="Y563" t="s">
        <v>771</v>
      </c>
      <c r="Z563" t="s">
        <v>772</v>
      </c>
      <c r="AA563" t="s">
        <v>3522</v>
      </c>
      <c r="AB563" t="s">
        <v>2725</v>
      </c>
      <c r="AC563" t="s">
        <v>3406</v>
      </c>
      <c r="AD563" t="s">
        <v>3993</v>
      </c>
      <c r="AE563" s="50">
        <v>30</v>
      </c>
      <c r="AF563" s="50">
        <v>2509607.61</v>
      </c>
      <c r="AG563" s="50">
        <v>8365358.7000000002</v>
      </c>
      <c r="AH563" s="50">
        <v>0</v>
      </c>
      <c r="AI563" t="s">
        <v>396</v>
      </c>
      <c r="AJ563">
        <v>100</v>
      </c>
      <c r="AK563" t="s">
        <v>3994</v>
      </c>
      <c r="AL563">
        <v>800</v>
      </c>
      <c r="AM563" t="s">
        <v>398</v>
      </c>
      <c r="AN563" t="s">
        <v>993</v>
      </c>
      <c r="AO563" t="s">
        <v>1344</v>
      </c>
      <c r="AP563" t="s">
        <v>1344</v>
      </c>
    </row>
    <row r="564" spans="1:42" hidden="1" x14ac:dyDescent="0.25">
      <c r="A564" t="s">
        <v>3995</v>
      </c>
      <c r="B564" t="s">
        <v>3996</v>
      </c>
      <c r="C564" t="s">
        <v>15</v>
      </c>
      <c r="D564" t="s">
        <v>3997</v>
      </c>
      <c r="E564" t="s">
        <v>178</v>
      </c>
      <c r="F564" t="s">
        <v>389</v>
      </c>
      <c r="G564" t="s">
        <v>2927</v>
      </c>
      <c r="H564" s="50">
        <v>499985.55</v>
      </c>
      <c r="I564" s="50">
        <v>499985.55</v>
      </c>
      <c r="J564" s="50">
        <v>499985.55</v>
      </c>
      <c r="K564" s="50">
        <v>0</v>
      </c>
      <c r="L564" s="50">
        <v>499985.55</v>
      </c>
      <c r="M564" s="50">
        <v>0</v>
      </c>
      <c r="N564" s="50">
        <v>499985.55</v>
      </c>
      <c r="O564" s="50">
        <v>0</v>
      </c>
      <c r="P564" s="50">
        <v>0</v>
      </c>
      <c r="Q564" s="50">
        <v>0</v>
      </c>
      <c r="R564" t="s">
        <v>3998</v>
      </c>
      <c r="S564" t="s">
        <v>3047</v>
      </c>
      <c r="T564" t="s">
        <v>3828</v>
      </c>
      <c r="U564" t="s">
        <v>476</v>
      </c>
      <c r="V564" t="s">
        <v>477</v>
      </c>
      <c r="W564" t="s">
        <v>608</v>
      </c>
      <c r="X564" t="s">
        <v>3999</v>
      </c>
      <c r="Y564" t="s">
        <v>4000</v>
      </c>
      <c r="Z564" t="s">
        <v>4001</v>
      </c>
      <c r="AA564" t="s">
        <v>3828</v>
      </c>
      <c r="AB564" t="s">
        <v>3815</v>
      </c>
      <c r="AC564" t="s">
        <v>2967</v>
      </c>
      <c r="AD564" t="s">
        <v>3442</v>
      </c>
      <c r="AE564" s="50">
        <v>30</v>
      </c>
      <c r="AF564" s="50">
        <v>149995.66</v>
      </c>
      <c r="AG564" s="50">
        <v>499985.55</v>
      </c>
      <c r="AH564" s="50">
        <v>0</v>
      </c>
      <c r="AI564" t="s">
        <v>396</v>
      </c>
      <c r="AJ564">
        <v>100</v>
      </c>
      <c r="AK564" t="s">
        <v>2915</v>
      </c>
      <c r="AL564">
        <v>254</v>
      </c>
      <c r="AM564" t="s">
        <v>398</v>
      </c>
      <c r="AN564" t="s">
        <v>957</v>
      </c>
      <c r="AO564" t="s">
        <v>958</v>
      </c>
      <c r="AP564" t="s">
        <v>958</v>
      </c>
    </row>
    <row r="565" spans="1:42" hidden="1" x14ac:dyDescent="0.25">
      <c r="A565" t="s">
        <v>4002</v>
      </c>
      <c r="B565" t="s">
        <v>4003</v>
      </c>
      <c r="C565" t="s">
        <v>15</v>
      </c>
      <c r="D565" t="s">
        <v>4004</v>
      </c>
      <c r="E565" t="s">
        <v>178</v>
      </c>
      <c r="F565" t="s">
        <v>389</v>
      </c>
      <c r="G565" t="s">
        <v>390</v>
      </c>
      <c r="H565" s="50">
        <v>499607.21</v>
      </c>
      <c r="I565" s="50">
        <v>499607.21</v>
      </c>
      <c r="J565" s="50">
        <v>499607.21</v>
      </c>
      <c r="K565" s="50">
        <v>0</v>
      </c>
      <c r="L565" s="50">
        <v>499607.21</v>
      </c>
      <c r="M565" s="50">
        <v>0</v>
      </c>
      <c r="N565" s="50">
        <v>0</v>
      </c>
      <c r="O565" s="50">
        <v>499607.21</v>
      </c>
      <c r="P565" s="50">
        <v>0</v>
      </c>
      <c r="Q565" s="50">
        <v>0</v>
      </c>
      <c r="R565" t="s">
        <v>4005</v>
      </c>
      <c r="S565" t="s">
        <v>3047</v>
      </c>
      <c r="T565" t="s">
        <v>2932</v>
      </c>
      <c r="U565" t="s">
        <v>476</v>
      </c>
      <c r="V565" t="s">
        <v>477</v>
      </c>
      <c r="W565" t="s">
        <v>608</v>
      </c>
      <c r="X565" t="s">
        <v>4006</v>
      </c>
      <c r="Y565" t="s">
        <v>2604</v>
      </c>
      <c r="Z565" t="s">
        <v>2605</v>
      </c>
      <c r="AA565" t="s">
        <v>3143</v>
      </c>
      <c r="AB565" t="s">
        <v>3143</v>
      </c>
      <c r="AC565" t="s">
        <v>2932</v>
      </c>
      <c r="AD565" t="s">
        <v>2983</v>
      </c>
      <c r="AE565" s="50">
        <v>30</v>
      </c>
      <c r="AF565" s="50">
        <v>149882.16</v>
      </c>
      <c r="AG565" s="50">
        <v>499607.21</v>
      </c>
      <c r="AH565" s="50">
        <v>0</v>
      </c>
      <c r="AI565" t="s">
        <v>396</v>
      </c>
      <c r="AJ565">
        <v>100</v>
      </c>
      <c r="AK565" t="s">
        <v>2990</v>
      </c>
      <c r="AL565">
        <v>276</v>
      </c>
      <c r="AM565" t="s">
        <v>398</v>
      </c>
      <c r="AN565" t="s">
        <v>957</v>
      </c>
      <c r="AO565" t="s">
        <v>958</v>
      </c>
      <c r="AP565" t="s">
        <v>958</v>
      </c>
    </row>
    <row r="566" spans="1:42" hidden="1" x14ac:dyDescent="0.25">
      <c r="A566" t="s">
        <v>4007</v>
      </c>
      <c r="B566" t="s">
        <v>4008</v>
      </c>
      <c r="C566" t="s">
        <v>15</v>
      </c>
      <c r="D566" t="s">
        <v>4009</v>
      </c>
      <c r="E566" t="s">
        <v>178</v>
      </c>
      <c r="F566" t="s">
        <v>389</v>
      </c>
      <c r="G566" t="s">
        <v>2927</v>
      </c>
      <c r="H566" s="50">
        <v>498925.62</v>
      </c>
      <c r="I566" s="50">
        <v>498925.62</v>
      </c>
      <c r="J566" s="50">
        <v>498925.62</v>
      </c>
      <c r="K566" s="50">
        <v>0</v>
      </c>
      <c r="L566" s="50">
        <v>498925.62</v>
      </c>
      <c r="M566" s="50">
        <v>0</v>
      </c>
      <c r="N566" s="50">
        <v>498925.62</v>
      </c>
      <c r="O566" s="50">
        <v>0</v>
      </c>
      <c r="P566" s="50">
        <v>0</v>
      </c>
      <c r="Q566" s="50">
        <v>0</v>
      </c>
      <c r="R566" t="s">
        <v>4010</v>
      </c>
      <c r="S566" t="s">
        <v>3047</v>
      </c>
      <c r="T566" t="s">
        <v>3905</v>
      </c>
      <c r="U566" t="s">
        <v>476</v>
      </c>
      <c r="V566" t="s">
        <v>477</v>
      </c>
      <c r="W566" t="s">
        <v>608</v>
      </c>
      <c r="X566" t="s">
        <v>4011</v>
      </c>
      <c r="Y566" t="s">
        <v>3705</v>
      </c>
      <c r="Z566" t="s">
        <v>3706</v>
      </c>
      <c r="AA566" t="s">
        <v>3815</v>
      </c>
      <c r="AB566" t="s">
        <v>3815</v>
      </c>
      <c r="AC566" t="s">
        <v>2967</v>
      </c>
      <c r="AD566" t="s">
        <v>3442</v>
      </c>
      <c r="AE566" s="50">
        <v>30</v>
      </c>
      <c r="AF566" s="50">
        <v>149677.68</v>
      </c>
      <c r="AG566" s="50">
        <v>498925.62</v>
      </c>
      <c r="AH566" s="50">
        <v>0</v>
      </c>
      <c r="AI566" t="s">
        <v>396</v>
      </c>
      <c r="AJ566">
        <v>100</v>
      </c>
      <c r="AK566" t="s">
        <v>3053</v>
      </c>
      <c r="AL566">
        <v>181</v>
      </c>
      <c r="AM566" t="s">
        <v>398</v>
      </c>
      <c r="AN566" t="s">
        <v>957</v>
      </c>
      <c r="AO566" t="s">
        <v>958</v>
      </c>
      <c r="AP566" t="s">
        <v>958</v>
      </c>
    </row>
    <row r="567" spans="1:42" hidden="1" x14ac:dyDescent="0.25">
      <c r="A567" t="s">
        <v>4012</v>
      </c>
      <c r="B567" t="s">
        <v>4013</v>
      </c>
      <c r="C567" t="s">
        <v>15</v>
      </c>
      <c r="D567" t="s">
        <v>492</v>
      </c>
      <c r="E567" t="s">
        <v>178</v>
      </c>
      <c r="F567" t="s">
        <v>389</v>
      </c>
      <c r="G567" t="s">
        <v>390</v>
      </c>
      <c r="H567" s="50">
        <v>499091.79</v>
      </c>
      <c r="I567" s="50">
        <v>499091.79</v>
      </c>
      <c r="J567" s="50">
        <v>499091.79</v>
      </c>
      <c r="K567" s="50">
        <v>0</v>
      </c>
      <c r="L567" s="50">
        <v>499091.79</v>
      </c>
      <c r="M567" s="50">
        <v>0</v>
      </c>
      <c r="N567" s="50">
        <v>0</v>
      </c>
      <c r="O567" s="50">
        <v>499091.79</v>
      </c>
      <c r="P567" s="50">
        <v>0</v>
      </c>
      <c r="Q567" s="50">
        <v>0</v>
      </c>
      <c r="R567" t="s">
        <v>4014</v>
      </c>
      <c r="S567" t="s">
        <v>3047</v>
      </c>
      <c r="T567" t="s">
        <v>3828</v>
      </c>
      <c r="U567" t="s">
        <v>476</v>
      </c>
      <c r="V567" t="s">
        <v>477</v>
      </c>
      <c r="W567" t="s">
        <v>608</v>
      </c>
      <c r="X567" t="s">
        <v>4015</v>
      </c>
      <c r="Y567" t="s">
        <v>2597</v>
      </c>
      <c r="Z567" t="s">
        <v>2598</v>
      </c>
      <c r="AA567" t="s">
        <v>3350</v>
      </c>
      <c r="AB567" t="s">
        <v>3350</v>
      </c>
      <c r="AC567" t="s">
        <v>3721</v>
      </c>
      <c r="AD567" t="s">
        <v>2914</v>
      </c>
      <c r="AE567" s="50">
        <v>30</v>
      </c>
      <c r="AF567" s="50">
        <v>149727.53</v>
      </c>
      <c r="AG567" s="50">
        <v>499091.79</v>
      </c>
      <c r="AH567" s="50">
        <v>0</v>
      </c>
      <c r="AI567" t="s">
        <v>396</v>
      </c>
      <c r="AJ567">
        <v>100</v>
      </c>
      <c r="AK567" t="s">
        <v>2915</v>
      </c>
      <c r="AL567">
        <v>202</v>
      </c>
      <c r="AM567" t="s">
        <v>398</v>
      </c>
      <c r="AN567" t="s">
        <v>957</v>
      </c>
      <c r="AO567" t="s">
        <v>958</v>
      </c>
      <c r="AP567" t="s">
        <v>958</v>
      </c>
    </row>
    <row r="568" spans="1:42" hidden="1" x14ac:dyDescent="0.25">
      <c r="A568" t="s">
        <v>4016</v>
      </c>
      <c r="B568" t="s">
        <v>4017</v>
      </c>
      <c r="C568" t="s">
        <v>15</v>
      </c>
      <c r="D568" t="s">
        <v>4018</v>
      </c>
      <c r="E568" t="s">
        <v>178</v>
      </c>
      <c r="F568" t="s">
        <v>389</v>
      </c>
      <c r="G568" t="s">
        <v>390</v>
      </c>
      <c r="H568" s="50">
        <v>495780.11</v>
      </c>
      <c r="I568" s="50">
        <v>495780.11</v>
      </c>
      <c r="J568" s="50">
        <v>495780.11</v>
      </c>
      <c r="K568" s="50">
        <v>0</v>
      </c>
      <c r="L568" s="50">
        <v>495780.11</v>
      </c>
      <c r="M568" s="50">
        <v>0</v>
      </c>
      <c r="N568" s="50">
        <v>0</v>
      </c>
      <c r="O568" s="50">
        <v>495780.11</v>
      </c>
      <c r="P568" s="50">
        <v>0</v>
      </c>
      <c r="Q568" s="50">
        <v>0</v>
      </c>
      <c r="R568" t="s">
        <v>4019</v>
      </c>
      <c r="S568" t="s">
        <v>3047</v>
      </c>
      <c r="T568" t="s">
        <v>3828</v>
      </c>
      <c r="U568" t="s">
        <v>476</v>
      </c>
      <c r="V568" t="s">
        <v>477</v>
      </c>
      <c r="W568" t="s">
        <v>608</v>
      </c>
      <c r="X568" t="s">
        <v>4020</v>
      </c>
      <c r="Y568" t="s">
        <v>4021</v>
      </c>
      <c r="Z568" t="s">
        <v>4022</v>
      </c>
      <c r="AA568" t="s">
        <v>3350</v>
      </c>
      <c r="AB568" t="s">
        <v>3350</v>
      </c>
      <c r="AC568" t="s">
        <v>3721</v>
      </c>
      <c r="AD568" t="s">
        <v>2914</v>
      </c>
      <c r="AE568" s="50">
        <v>30</v>
      </c>
      <c r="AF568" s="50">
        <v>148734.03</v>
      </c>
      <c r="AG568" s="50">
        <v>495780.11</v>
      </c>
      <c r="AH568" s="50">
        <v>0</v>
      </c>
      <c r="AI568" t="s">
        <v>396</v>
      </c>
      <c r="AJ568">
        <v>100</v>
      </c>
      <c r="AK568" t="s">
        <v>3024</v>
      </c>
      <c r="AL568">
        <v>192</v>
      </c>
      <c r="AM568" t="s">
        <v>398</v>
      </c>
      <c r="AN568" t="s">
        <v>957</v>
      </c>
      <c r="AO568" t="s">
        <v>958</v>
      </c>
      <c r="AP568" t="s">
        <v>958</v>
      </c>
    </row>
    <row r="569" spans="1:42" hidden="1" x14ac:dyDescent="0.25">
      <c r="A569" t="s">
        <v>4023</v>
      </c>
      <c r="B569" t="s">
        <v>4024</v>
      </c>
      <c r="C569" t="s">
        <v>765</v>
      </c>
      <c r="D569" t="s">
        <v>765</v>
      </c>
      <c r="E569" t="s">
        <v>767</v>
      </c>
      <c r="F569" t="s">
        <v>389</v>
      </c>
      <c r="G569" t="s">
        <v>2927</v>
      </c>
      <c r="H569" s="50">
        <v>2199994.06</v>
      </c>
      <c r="I569" s="50">
        <v>2199994.06</v>
      </c>
      <c r="J569" s="50">
        <v>2199994.0299999998</v>
      </c>
      <c r="K569" s="50">
        <v>0</v>
      </c>
      <c r="L569" s="50">
        <v>2199994.0299999998</v>
      </c>
      <c r="M569" s="50">
        <v>0.03</v>
      </c>
      <c r="N569" s="50">
        <v>2199994.06</v>
      </c>
      <c r="O569" s="50">
        <v>0</v>
      </c>
      <c r="P569" s="50">
        <v>0</v>
      </c>
      <c r="Q569" s="50">
        <v>0</v>
      </c>
      <c r="R569" t="s">
        <v>4025</v>
      </c>
      <c r="S569" t="s">
        <v>3047</v>
      </c>
      <c r="T569" t="s">
        <v>2998</v>
      </c>
      <c r="U569" t="s">
        <v>476</v>
      </c>
      <c r="V569" t="s">
        <v>477</v>
      </c>
      <c r="W569" t="s">
        <v>617</v>
      </c>
      <c r="X569" t="s">
        <v>4026</v>
      </c>
      <c r="Y569" t="s">
        <v>2291</v>
      </c>
      <c r="Z569" t="s">
        <v>2292</v>
      </c>
      <c r="AA569" t="s">
        <v>3385</v>
      </c>
      <c r="AB569" t="s">
        <v>3956</v>
      </c>
      <c r="AC569" t="s">
        <v>3956</v>
      </c>
      <c r="AD569" t="s">
        <v>3463</v>
      </c>
      <c r="AE569" s="50">
        <v>0</v>
      </c>
      <c r="AF569" s="50">
        <v>0</v>
      </c>
      <c r="AG569" s="50">
        <v>2199994.06</v>
      </c>
      <c r="AH569" s="50">
        <v>0</v>
      </c>
      <c r="AI569" t="s">
        <v>396</v>
      </c>
      <c r="AJ569">
        <v>100</v>
      </c>
      <c r="AK569" t="s">
        <v>4027</v>
      </c>
      <c r="AL569">
        <v>200</v>
      </c>
      <c r="AM569" t="s">
        <v>398</v>
      </c>
      <c r="AN569" t="s">
        <v>957</v>
      </c>
      <c r="AO569" t="s">
        <v>1234</v>
      </c>
      <c r="AP569" t="s">
        <v>1234</v>
      </c>
    </row>
    <row r="570" spans="1:42" hidden="1" x14ac:dyDescent="0.25">
      <c r="A570" t="s">
        <v>4028</v>
      </c>
      <c r="B570" t="s">
        <v>4029</v>
      </c>
      <c r="C570" t="s">
        <v>765</v>
      </c>
      <c r="D570" t="s">
        <v>855</v>
      </c>
      <c r="E570" t="s">
        <v>767</v>
      </c>
      <c r="F570" t="s">
        <v>389</v>
      </c>
      <c r="G570" t="s">
        <v>2927</v>
      </c>
      <c r="H570" s="50">
        <v>990474.37</v>
      </c>
      <c r="I570" s="50">
        <v>990545.67</v>
      </c>
      <c r="J570" s="50">
        <v>990474.37</v>
      </c>
      <c r="K570" s="50">
        <v>0</v>
      </c>
      <c r="L570" s="50">
        <v>990474.37</v>
      </c>
      <c r="M570" s="50">
        <v>0</v>
      </c>
      <c r="N570" s="50">
        <v>990474.37</v>
      </c>
      <c r="O570" s="50">
        <v>0</v>
      </c>
      <c r="P570" s="50">
        <v>0</v>
      </c>
      <c r="Q570" s="50">
        <v>0</v>
      </c>
      <c r="R570" t="s">
        <v>4030</v>
      </c>
      <c r="S570" t="s">
        <v>3047</v>
      </c>
      <c r="T570" t="s">
        <v>2943</v>
      </c>
      <c r="U570" t="s">
        <v>476</v>
      </c>
      <c r="V570" t="s">
        <v>477</v>
      </c>
      <c r="W570" t="s">
        <v>617</v>
      </c>
      <c r="X570" t="s">
        <v>4031</v>
      </c>
      <c r="Y570" t="s">
        <v>4032</v>
      </c>
      <c r="Z570" t="s">
        <v>4033</v>
      </c>
      <c r="AA570" t="s">
        <v>3385</v>
      </c>
      <c r="AB570" t="s">
        <v>3956</v>
      </c>
      <c r="AC570" t="s">
        <v>3956</v>
      </c>
      <c r="AD570" t="s">
        <v>3957</v>
      </c>
      <c r="AE570" s="50">
        <v>30</v>
      </c>
      <c r="AF570" s="50">
        <v>297163.7</v>
      </c>
      <c r="AG570" s="50">
        <v>990545.67</v>
      </c>
      <c r="AH570" s="50">
        <v>0</v>
      </c>
      <c r="AI570" t="s">
        <v>2827</v>
      </c>
      <c r="AJ570">
        <v>100</v>
      </c>
      <c r="AK570" t="s">
        <v>3177</v>
      </c>
      <c r="AL570">
        <v>340</v>
      </c>
      <c r="AM570" t="s">
        <v>398</v>
      </c>
      <c r="AN570" t="s">
        <v>945</v>
      </c>
      <c r="AO570" t="s">
        <v>742</v>
      </c>
      <c r="AP570" t="s">
        <v>742</v>
      </c>
    </row>
    <row r="571" spans="1:42" hidden="1" x14ac:dyDescent="0.25">
      <c r="A571" t="s">
        <v>4034</v>
      </c>
      <c r="B571" t="s">
        <v>4035</v>
      </c>
      <c r="C571" t="s">
        <v>765</v>
      </c>
      <c r="D571" t="s">
        <v>902</v>
      </c>
      <c r="E571" t="s">
        <v>767</v>
      </c>
      <c r="F571" t="s">
        <v>389</v>
      </c>
      <c r="G571" t="s">
        <v>2927</v>
      </c>
      <c r="H571" s="50">
        <v>1592043.07</v>
      </c>
      <c r="I571" s="50">
        <v>1592043.07</v>
      </c>
      <c r="J571" s="50">
        <v>1592043.07</v>
      </c>
      <c r="K571" s="50">
        <v>0</v>
      </c>
      <c r="L571" s="50">
        <v>1592043.07</v>
      </c>
      <c r="M571" s="50">
        <v>0</v>
      </c>
      <c r="N571" s="50">
        <v>1114430.1499999999</v>
      </c>
      <c r="O571" s="50">
        <v>477612.92</v>
      </c>
      <c r="P571" s="50">
        <v>0</v>
      </c>
      <c r="Q571" s="50">
        <v>0</v>
      </c>
      <c r="R571" t="s">
        <v>4036</v>
      </c>
      <c r="S571" t="s">
        <v>3047</v>
      </c>
      <c r="T571" t="s">
        <v>2998</v>
      </c>
      <c r="U571" t="s">
        <v>476</v>
      </c>
      <c r="V571" t="s">
        <v>477</v>
      </c>
      <c r="W571" t="s">
        <v>617</v>
      </c>
      <c r="X571" t="s">
        <v>4037</v>
      </c>
      <c r="Y571" t="s">
        <v>2618</v>
      </c>
      <c r="Z571" t="s">
        <v>2619</v>
      </c>
      <c r="AA571" t="s">
        <v>3385</v>
      </c>
      <c r="AB571" t="s">
        <v>3956</v>
      </c>
      <c r="AC571" t="s">
        <v>3956</v>
      </c>
      <c r="AD571" t="s">
        <v>3957</v>
      </c>
      <c r="AE571" s="50">
        <v>30</v>
      </c>
      <c r="AF571" s="50">
        <v>477612.92</v>
      </c>
      <c r="AG571" s="50">
        <v>1592043.07</v>
      </c>
      <c r="AH571" s="50">
        <v>0</v>
      </c>
      <c r="AI571" t="s">
        <v>396</v>
      </c>
      <c r="AJ571">
        <v>100</v>
      </c>
      <c r="AK571" t="s">
        <v>3866</v>
      </c>
      <c r="AL571">
        <v>200</v>
      </c>
      <c r="AM571" t="s">
        <v>398</v>
      </c>
      <c r="AN571" t="s">
        <v>957</v>
      </c>
      <c r="AO571" t="s">
        <v>1234</v>
      </c>
      <c r="AP571" t="s">
        <v>1234</v>
      </c>
    </row>
    <row r="572" spans="1:42" hidden="1" x14ac:dyDescent="0.25">
      <c r="A572" t="s">
        <v>4038</v>
      </c>
      <c r="B572" t="s">
        <v>4039</v>
      </c>
      <c r="C572" t="s">
        <v>765</v>
      </c>
      <c r="D572" t="s">
        <v>846</v>
      </c>
      <c r="E572" t="s">
        <v>767</v>
      </c>
      <c r="F572" t="s">
        <v>389</v>
      </c>
      <c r="G572" t="s">
        <v>2927</v>
      </c>
      <c r="H572" s="50">
        <v>4540419.8600000003</v>
      </c>
      <c r="I572" s="50">
        <v>4540472.42</v>
      </c>
      <c r="J572" s="50">
        <v>4540419.8600000003</v>
      </c>
      <c r="K572" s="50">
        <v>0</v>
      </c>
      <c r="L572" s="50">
        <v>4540419.8600000003</v>
      </c>
      <c r="M572" s="50">
        <v>0</v>
      </c>
      <c r="N572" s="50">
        <v>3178278.14</v>
      </c>
      <c r="O572" s="50">
        <v>1362141.72</v>
      </c>
      <c r="P572" s="50">
        <v>0</v>
      </c>
      <c r="Q572" s="50">
        <v>0</v>
      </c>
      <c r="R572" t="s">
        <v>4040</v>
      </c>
      <c r="S572" t="s">
        <v>3047</v>
      </c>
      <c r="T572" t="s">
        <v>2839</v>
      </c>
      <c r="U572" t="s">
        <v>476</v>
      </c>
      <c r="V572" t="s">
        <v>477</v>
      </c>
      <c r="W572" t="s">
        <v>617</v>
      </c>
      <c r="X572" t="s">
        <v>4041</v>
      </c>
      <c r="Y572" t="s">
        <v>663</v>
      </c>
      <c r="Z572" t="s">
        <v>664</v>
      </c>
      <c r="AA572" t="s">
        <v>3385</v>
      </c>
      <c r="AB572" t="s">
        <v>3956</v>
      </c>
      <c r="AC572" t="s">
        <v>3956</v>
      </c>
      <c r="AD572" t="s">
        <v>3234</v>
      </c>
      <c r="AE572" s="50">
        <v>30</v>
      </c>
      <c r="AF572" s="50">
        <v>1362141.73</v>
      </c>
      <c r="AG572" s="50">
        <v>4540472.42</v>
      </c>
      <c r="AH572" s="50">
        <v>0</v>
      </c>
      <c r="AI572" t="s">
        <v>4042</v>
      </c>
      <c r="AJ572">
        <v>100</v>
      </c>
      <c r="AK572" t="s">
        <v>2943</v>
      </c>
      <c r="AL572">
        <v>300</v>
      </c>
      <c r="AM572" t="s">
        <v>398</v>
      </c>
      <c r="AN572" t="s">
        <v>957</v>
      </c>
      <c r="AO572" t="s">
        <v>1234</v>
      </c>
      <c r="AP572" t="s">
        <v>1234</v>
      </c>
    </row>
    <row r="573" spans="1:42" hidden="1" x14ac:dyDescent="0.25">
      <c r="A573" t="s">
        <v>4043</v>
      </c>
      <c r="B573" t="s">
        <v>4044</v>
      </c>
      <c r="C573" t="s">
        <v>765</v>
      </c>
      <c r="D573" t="s">
        <v>4045</v>
      </c>
      <c r="E573" t="s">
        <v>767</v>
      </c>
      <c r="F573" t="s">
        <v>389</v>
      </c>
      <c r="G573" t="s">
        <v>390</v>
      </c>
      <c r="H573" s="50">
        <v>2086751.6</v>
      </c>
      <c r="I573" s="50">
        <v>2087137.55</v>
      </c>
      <c r="J573" s="50">
        <v>2086751.6</v>
      </c>
      <c r="K573" s="50">
        <v>0</v>
      </c>
      <c r="L573" s="50">
        <v>2086751.6</v>
      </c>
      <c r="M573" s="50">
        <v>0</v>
      </c>
      <c r="N573" s="50">
        <v>0</v>
      </c>
      <c r="O573" s="50">
        <v>2086751.6</v>
      </c>
      <c r="P573" s="50">
        <v>0</v>
      </c>
      <c r="Q573" s="50">
        <v>0</v>
      </c>
      <c r="R573" t="s">
        <v>4046</v>
      </c>
      <c r="S573" t="s">
        <v>3047</v>
      </c>
      <c r="T573" t="s">
        <v>3005</v>
      </c>
      <c r="U573" t="s">
        <v>476</v>
      </c>
      <c r="V573" t="s">
        <v>477</v>
      </c>
      <c r="W573" t="s">
        <v>617</v>
      </c>
      <c r="X573" t="s">
        <v>4047</v>
      </c>
      <c r="Y573" t="s">
        <v>655</v>
      </c>
      <c r="Z573" t="s">
        <v>656</v>
      </c>
      <c r="AA573" t="s">
        <v>3385</v>
      </c>
      <c r="AB573" t="s">
        <v>3956</v>
      </c>
      <c r="AC573" t="s">
        <v>3956</v>
      </c>
      <c r="AD573" t="s">
        <v>3463</v>
      </c>
      <c r="AE573" s="50">
        <v>30</v>
      </c>
      <c r="AF573" s="50">
        <v>626141.27</v>
      </c>
      <c r="AG573" s="50">
        <v>2087137.55</v>
      </c>
      <c r="AH573" s="50">
        <v>0</v>
      </c>
      <c r="AI573" t="s">
        <v>396</v>
      </c>
      <c r="AJ573">
        <v>100</v>
      </c>
      <c r="AK573" t="s">
        <v>2316</v>
      </c>
      <c r="AL573">
        <v>300</v>
      </c>
      <c r="AM573" t="s">
        <v>398</v>
      </c>
      <c r="AN573" t="s">
        <v>957</v>
      </c>
      <c r="AO573" t="s">
        <v>1234</v>
      </c>
      <c r="AP573" t="s">
        <v>1234</v>
      </c>
    </row>
    <row r="574" spans="1:42" hidden="1" x14ac:dyDescent="0.25">
      <c r="A574" t="s">
        <v>4048</v>
      </c>
      <c r="B574" t="s">
        <v>4049</v>
      </c>
      <c r="C574" t="s">
        <v>765</v>
      </c>
      <c r="D574" t="s">
        <v>855</v>
      </c>
      <c r="E574" t="s">
        <v>767</v>
      </c>
      <c r="F574" t="s">
        <v>389</v>
      </c>
      <c r="G574" t="s">
        <v>2927</v>
      </c>
      <c r="H574" s="50">
        <v>1991252.54</v>
      </c>
      <c r="I574" s="50">
        <v>1991252.54</v>
      </c>
      <c r="J574" s="50">
        <v>1991252.3</v>
      </c>
      <c r="K574" s="50">
        <v>0</v>
      </c>
      <c r="L574" s="50">
        <v>1991252.3</v>
      </c>
      <c r="M574" s="50">
        <v>0.24</v>
      </c>
      <c r="N574" s="50">
        <v>1150963.26</v>
      </c>
      <c r="O574" s="50">
        <v>840289.28000000003</v>
      </c>
      <c r="P574" s="50">
        <v>0</v>
      </c>
      <c r="Q574" s="50">
        <v>0</v>
      </c>
      <c r="R574" t="s">
        <v>4050</v>
      </c>
      <c r="S574" t="s">
        <v>3047</v>
      </c>
      <c r="T574" t="s">
        <v>2889</v>
      </c>
      <c r="U574" t="s">
        <v>476</v>
      </c>
      <c r="V574" t="s">
        <v>477</v>
      </c>
      <c r="W574" t="s">
        <v>617</v>
      </c>
      <c r="X574" t="s">
        <v>4051</v>
      </c>
      <c r="Y574" t="s">
        <v>4052</v>
      </c>
      <c r="Z574" t="s">
        <v>4053</v>
      </c>
      <c r="AA574" t="s">
        <v>3385</v>
      </c>
      <c r="AB574" t="s">
        <v>3956</v>
      </c>
      <c r="AC574" t="s">
        <v>3956</v>
      </c>
      <c r="AD574" t="s">
        <v>3463</v>
      </c>
      <c r="AE574" s="50">
        <v>30</v>
      </c>
      <c r="AF574" s="50">
        <v>597375.76</v>
      </c>
      <c r="AG574" s="50">
        <v>1991252.54</v>
      </c>
      <c r="AH574" s="50">
        <v>0</v>
      </c>
      <c r="AI574" t="s">
        <v>396</v>
      </c>
      <c r="AJ574">
        <v>100</v>
      </c>
      <c r="AK574" t="s">
        <v>4027</v>
      </c>
      <c r="AL574">
        <v>300</v>
      </c>
      <c r="AM574" t="s">
        <v>398</v>
      </c>
      <c r="AN574" t="s">
        <v>957</v>
      </c>
      <c r="AO574" t="s">
        <v>1234</v>
      </c>
      <c r="AP574" t="s">
        <v>1234</v>
      </c>
    </row>
    <row r="575" spans="1:42" hidden="1" x14ac:dyDescent="0.25">
      <c r="A575" t="s">
        <v>4054</v>
      </c>
      <c r="B575" t="s">
        <v>4055</v>
      </c>
      <c r="C575" t="s">
        <v>15</v>
      </c>
      <c r="D575" t="s">
        <v>4056</v>
      </c>
      <c r="E575" t="s">
        <v>178</v>
      </c>
      <c r="F575" t="s">
        <v>389</v>
      </c>
      <c r="G575" t="s">
        <v>390</v>
      </c>
      <c r="H575" s="50">
        <v>799999.98</v>
      </c>
      <c r="I575" s="50">
        <v>799999.98</v>
      </c>
      <c r="J575" s="50">
        <v>799999.98</v>
      </c>
      <c r="K575" s="50">
        <v>0</v>
      </c>
      <c r="L575" s="50">
        <v>799999.98</v>
      </c>
      <c r="M575" s="50">
        <v>0</v>
      </c>
      <c r="N575" s="50">
        <v>0</v>
      </c>
      <c r="O575" s="50">
        <v>799999.98</v>
      </c>
      <c r="P575" s="50">
        <v>0</v>
      </c>
      <c r="Q575" s="50">
        <v>0</v>
      </c>
      <c r="R575" t="s">
        <v>4057</v>
      </c>
      <c r="S575" t="s">
        <v>3047</v>
      </c>
      <c r="T575" t="s">
        <v>2860</v>
      </c>
      <c r="U575" t="s">
        <v>476</v>
      </c>
      <c r="V575" t="s">
        <v>477</v>
      </c>
      <c r="W575" t="s">
        <v>608</v>
      </c>
      <c r="X575" t="s">
        <v>4058</v>
      </c>
      <c r="Y575" t="s">
        <v>4059</v>
      </c>
      <c r="Z575" t="s">
        <v>4060</v>
      </c>
      <c r="AA575" t="s">
        <v>4061</v>
      </c>
      <c r="AB575" t="s">
        <v>2973</v>
      </c>
      <c r="AC575" t="s">
        <v>2773</v>
      </c>
      <c r="AD575" t="s">
        <v>3234</v>
      </c>
      <c r="AE575" s="50">
        <v>30</v>
      </c>
      <c r="AF575" s="50">
        <v>239999.99</v>
      </c>
      <c r="AG575" s="50">
        <v>799999.98</v>
      </c>
      <c r="AH575" s="50">
        <v>0</v>
      </c>
      <c r="AI575" t="s">
        <v>3478</v>
      </c>
      <c r="AJ575">
        <v>100</v>
      </c>
      <c r="AK575" t="s">
        <v>3588</v>
      </c>
      <c r="AL575">
        <v>128</v>
      </c>
      <c r="AM575" t="s">
        <v>398</v>
      </c>
      <c r="AN575" t="s">
        <v>957</v>
      </c>
      <c r="AO575" t="s">
        <v>958</v>
      </c>
      <c r="AP575" t="s">
        <v>958</v>
      </c>
    </row>
    <row r="576" spans="1:42" hidden="1" x14ac:dyDescent="0.25">
      <c r="A576" t="s">
        <v>4062</v>
      </c>
      <c r="B576" t="s">
        <v>4063</v>
      </c>
      <c r="C576" t="s">
        <v>15</v>
      </c>
      <c r="D576" t="s">
        <v>3334</v>
      </c>
      <c r="E576" t="s">
        <v>178</v>
      </c>
      <c r="F576" t="s">
        <v>389</v>
      </c>
      <c r="G576" t="s">
        <v>390</v>
      </c>
      <c r="H576" s="50">
        <v>792436.14</v>
      </c>
      <c r="I576" s="50">
        <v>792436.14</v>
      </c>
      <c r="J576" s="50">
        <v>792436.14</v>
      </c>
      <c r="K576" s="50">
        <v>0</v>
      </c>
      <c r="L576" s="50">
        <v>792436.14</v>
      </c>
      <c r="M576" s="50">
        <v>0</v>
      </c>
      <c r="N576" s="50">
        <v>0</v>
      </c>
      <c r="O576" s="50">
        <v>792436.14</v>
      </c>
      <c r="P576" s="50">
        <v>0</v>
      </c>
      <c r="Q576" s="50">
        <v>0</v>
      </c>
      <c r="R576" t="s">
        <v>4064</v>
      </c>
      <c r="S576" t="s">
        <v>3047</v>
      </c>
      <c r="T576" t="s">
        <v>2932</v>
      </c>
      <c r="U576" t="s">
        <v>476</v>
      </c>
      <c r="V576" t="s">
        <v>477</v>
      </c>
      <c r="W576" t="s">
        <v>608</v>
      </c>
      <c r="X576" t="s">
        <v>4065</v>
      </c>
      <c r="Y576" t="s">
        <v>3372</v>
      </c>
      <c r="Z576" t="s">
        <v>3373</v>
      </c>
      <c r="AA576" t="s">
        <v>3703</v>
      </c>
      <c r="AB576" t="s">
        <v>2967</v>
      </c>
      <c r="AC576" t="s">
        <v>3721</v>
      </c>
      <c r="AD576" t="s">
        <v>2914</v>
      </c>
      <c r="AE576" s="50">
        <v>30</v>
      </c>
      <c r="AF576" s="50">
        <v>237730.84</v>
      </c>
      <c r="AG576" s="50">
        <v>792436.14</v>
      </c>
      <c r="AH576" s="50">
        <v>0</v>
      </c>
      <c r="AI576" t="s">
        <v>396</v>
      </c>
      <c r="AJ576">
        <v>100</v>
      </c>
      <c r="AK576" t="s">
        <v>3286</v>
      </c>
      <c r="AL576">
        <v>374</v>
      </c>
      <c r="AM576" t="s">
        <v>398</v>
      </c>
      <c r="AN576" t="s">
        <v>957</v>
      </c>
      <c r="AO576" t="s">
        <v>958</v>
      </c>
      <c r="AP576" t="s">
        <v>958</v>
      </c>
    </row>
    <row r="577" spans="1:42" hidden="1" x14ac:dyDescent="0.25">
      <c r="A577" t="s">
        <v>4066</v>
      </c>
      <c r="B577" t="s">
        <v>4067</v>
      </c>
      <c r="C577" t="s">
        <v>765</v>
      </c>
      <c r="D577" t="s">
        <v>2357</v>
      </c>
      <c r="E577" t="s">
        <v>767</v>
      </c>
      <c r="F577" t="s">
        <v>389</v>
      </c>
      <c r="G577" t="s">
        <v>390</v>
      </c>
      <c r="H577" s="50">
        <v>3979475.26</v>
      </c>
      <c r="I577" s="50">
        <v>3979502.92</v>
      </c>
      <c r="J577" s="50">
        <v>3979475.26</v>
      </c>
      <c r="K577" s="50">
        <v>0</v>
      </c>
      <c r="L577" s="50">
        <v>3979475.26</v>
      </c>
      <c r="M577" s="50">
        <v>0</v>
      </c>
      <c r="N577" s="50">
        <v>0</v>
      </c>
      <c r="O577" s="50">
        <v>3979475.26</v>
      </c>
      <c r="P577" s="50">
        <v>0</v>
      </c>
      <c r="Q577" s="50">
        <v>0</v>
      </c>
      <c r="R577" t="s">
        <v>4068</v>
      </c>
      <c r="S577" t="s">
        <v>3047</v>
      </c>
      <c r="T577" t="s">
        <v>3483</v>
      </c>
      <c r="U577" t="s">
        <v>476</v>
      </c>
      <c r="V577" t="s">
        <v>477</v>
      </c>
      <c r="W577" t="s">
        <v>617</v>
      </c>
      <c r="X577" t="s">
        <v>4069</v>
      </c>
      <c r="Y577" t="s">
        <v>731</v>
      </c>
      <c r="Z577" t="s">
        <v>732</v>
      </c>
      <c r="AA577" t="s">
        <v>3385</v>
      </c>
      <c r="AB577" t="s">
        <v>3956</v>
      </c>
      <c r="AC577" t="s">
        <v>3956</v>
      </c>
      <c r="AD577" t="s">
        <v>3234</v>
      </c>
      <c r="AE577" s="50">
        <v>30</v>
      </c>
      <c r="AF577" s="50">
        <v>1193850.8799999999</v>
      </c>
      <c r="AG577" s="50">
        <v>3979502.92</v>
      </c>
      <c r="AH577" s="50">
        <v>0</v>
      </c>
      <c r="AI577" t="s">
        <v>396</v>
      </c>
      <c r="AJ577">
        <v>100</v>
      </c>
      <c r="AK577" t="s">
        <v>3177</v>
      </c>
      <c r="AL577">
        <v>260</v>
      </c>
      <c r="AM577" t="s">
        <v>398</v>
      </c>
      <c r="AN577" t="s">
        <v>957</v>
      </c>
      <c r="AO577" t="s">
        <v>1234</v>
      </c>
      <c r="AP577" t="s">
        <v>1234</v>
      </c>
    </row>
    <row r="578" spans="1:42" hidden="1" x14ac:dyDescent="0.25">
      <c r="A578" t="s">
        <v>4070</v>
      </c>
      <c r="B578" t="s">
        <v>4071</v>
      </c>
      <c r="C578" t="s">
        <v>1</v>
      </c>
      <c r="D578" t="s">
        <v>13</v>
      </c>
      <c r="E578" t="s">
        <v>227</v>
      </c>
      <c r="F578" t="s">
        <v>389</v>
      </c>
      <c r="G578" t="s">
        <v>3424</v>
      </c>
      <c r="H578" s="50">
        <v>627142.72</v>
      </c>
      <c r="I578" s="50">
        <v>627145.64</v>
      </c>
      <c r="J578" s="50">
        <v>627142.72</v>
      </c>
      <c r="K578" s="50">
        <v>0</v>
      </c>
      <c r="L578" s="50">
        <v>627142.72</v>
      </c>
      <c r="M578" s="50">
        <v>0</v>
      </c>
      <c r="N578" s="50">
        <v>627142.72</v>
      </c>
      <c r="O578" s="50">
        <v>0</v>
      </c>
      <c r="P578" s="50">
        <v>0</v>
      </c>
      <c r="Q578" s="50">
        <v>0</v>
      </c>
      <c r="R578" t="s">
        <v>4072</v>
      </c>
      <c r="S578" t="s">
        <v>3128</v>
      </c>
      <c r="T578" t="s">
        <v>2900</v>
      </c>
      <c r="U578" t="s">
        <v>476</v>
      </c>
      <c r="V578" t="s">
        <v>477</v>
      </c>
      <c r="W578" t="s">
        <v>608</v>
      </c>
      <c r="X578" t="s">
        <v>4073</v>
      </c>
      <c r="Y578" t="s">
        <v>655</v>
      </c>
      <c r="Z578" t="s">
        <v>656</v>
      </c>
      <c r="AA578" t="s">
        <v>2819</v>
      </c>
      <c r="AB578" t="s">
        <v>2769</v>
      </c>
      <c r="AC578" t="s">
        <v>3246</v>
      </c>
      <c r="AD578" t="s">
        <v>3201</v>
      </c>
      <c r="AE578" s="50">
        <v>30</v>
      </c>
      <c r="AF578" s="50">
        <v>188143.69</v>
      </c>
      <c r="AG578" s="50">
        <v>627145.64</v>
      </c>
      <c r="AH578" s="50">
        <v>0</v>
      </c>
      <c r="AI578" t="s">
        <v>396</v>
      </c>
      <c r="AJ578">
        <v>100</v>
      </c>
      <c r="AK578" t="s">
        <v>3874</v>
      </c>
      <c r="AL578">
        <v>50</v>
      </c>
      <c r="AM578" t="s">
        <v>398</v>
      </c>
      <c r="AN578" t="s">
        <v>500</v>
      </c>
      <c r="AO578" t="s">
        <v>501</v>
      </c>
      <c r="AP578" t="s">
        <v>501</v>
      </c>
    </row>
    <row r="579" spans="1:42" hidden="1" x14ac:dyDescent="0.25">
      <c r="A579" t="s">
        <v>4074</v>
      </c>
      <c r="B579" t="s">
        <v>4075</v>
      </c>
      <c r="C579" t="s">
        <v>1</v>
      </c>
      <c r="D579" t="s">
        <v>13</v>
      </c>
      <c r="E579" t="s">
        <v>227</v>
      </c>
      <c r="F579" t="s">
        <v>389</v>
      </c>
      <c r="G579" t="s">
        <v>3424</v>
      </c>
      <c r="H579" s="50">
        <v>565257.34</v>
      </c>
      <c r="I579" s="50">
        <v>565868.73</v>
      </c>
      <c r="J579" s="50">
        <v>565257.34</v>
      </c>
      <c r="K579" s="50">
        <v>0</v>
      </c>
      <c r="L579" s="50">
        <v>565257.34</v>
      </c>
      <c r="M579" s="50">
        <v>0</v>
      </c>
      <c r="N579" s="50">
        <v>565257.34</v>
      </c>
      <c r="O579" s="50">
        <v>0</v>
      </c>
      <c r="P579" s="50">
        <v>0</v>
      </c>
      <c r="Q579" s="50">
        <v>0</v>
      </c>
      <c r="R579" t="s">
        <v>4076</v>
      </c>
      <c r="S579" t="s">
        <v>3128</v>
      </c>
      <c r="T579" t="s">
        <v>2900</v>
      </c>
      <c r="U579" t="s">
        <v>476</v>
      </c>
      <c r="V579" t="s">
        <v>477</v>
      </c>
      <c r="W579" t="s">
        <v>608</v>
      </c>
      <c r="X579" t="s">
        <v>4077</v>
      </c>
      <c r="Y579" t="s">
        <v>673</v>
      </c>
      <c r="Z579" t="s">
        <v>481</v>
      </c>
      <c r="AA579" t="s">
        <v>2819</v>
      </c>
      <c r="AB579" t="s">
        <v>2769</v>
      </c>
      <c r="AC579" t="s">
        <v>3246</v>
      </c>
      <c r="AD579" t="s">
        <v>3201</v>
      </c>
      <c r="AE579" s="50">
        <v>30</v>
      </c>
      <c r="AF579" s="50">
        <v>169760.61</v>
      </c>
      <c r="AG579" s="50">
        <v>565868.73</v>
      </c>
      <c r="AH579" s="50">
        <v>0</v>
      </c>
      <c r="AI579" t="s">
        <v>396</v>
      </c>
      <c r="AJ579">
        <v>100</v>
      </c>
      <c r="AK579" t="s">
        <v>3874</v>
      </c>
      <c r="AL579">
        <v>120</v>
      </c>
      <c r="AM579" t="s">
        <v>398</v>
      </c>
      <c r="AN579" t="s">
        <v>488</v>
      </c>
      <c r="AO579" t="s">
        <v>428</v>
      </c>
      <c r="AP579" t="s">
        <v>525</v>
      </c>
    </row>
    <row r="580" spans="1:42" hidden="1" x14ac:dyDescent="0.25">
      <c r="A580" t="s">
        <v>4078</v>
      </c>
      <c r="B580" t="s">
        <v>4079</v>
      </c>
      <c r="C580" t="s">
        <v>1</v>
      </c>
      <c r="D580" t="s">
        <v>37</v>
      </c>
      <c r="E580" t="s">
        <v>227</v>
      </c>
      <c r="F580" t="s">
        <v>389</v>
      </c>
      <c r="G580" t="s">
        <v>3424</v>
      </c>
      <c r="H580" s="50">
        <v>1162345.72</v>
      </c>
      <c r="I580" s="50">
        <v>1162886.97</v>
      </c>
      <c r="J580" s="50">
        <v>1162345.72</v>
      </c>
      <c r="K580" s="50">
        <v>0</v>
      </c>
      <c r="L580" s="50">
        <v>1162345.72</v>
      </c>
      <c r="M580" s="50">
        <v>0</v>
      </c>
      <c r="N580" s="50">
        <v>1162345.72</v>
      </c>
      <c r="O580" s="50">
        <v>0</v>
      </c>
      <c r="P580" s="50">
        <v>0</v>
      </c>
      <c r="Q580" s="50">
        <v>0</v>
      </c>
      <c r="R580" t="s">
        <v>4080</v>
      </c>
      <c r="S580" t="s">
        <v>3128</v>
      </c>
      <c r="T580" t="s">
        <v>2316</v>
      </c>
      <c r="U580" t="s">
        <v>476</v>
      </c>
      <c r="V580" t="s">
        <v>477</v>
      </c>
      <c r="W580" t="s">
        <v>617</v>
      </c>
      <c r="X580" t="s">
        <v>4081</v>
      </c>
      <c r="Y580" t="s">
        <v>673</v>
      </c>
      <c r="Z580" t="s">
        <v>481</v>
      </c>
      <c r="AA580" t="s">
        <v>3374</v>
      </c>
      <c r="AB580" t="s">
        <v>3799</v>
      </c>
      <c r="AC580" t="s">
        <v>2725</v>
      </c>
      <c r="AD580" t="s">
        <v>2768</v>
      </c>
      <c r="AE580" s="50">
        <v>30</v>
      </c>
      <c r="AF580" s="50">
        <v>348866.09</v>
      </c>
      <c r="AG580" s="50">
        <v>1162886.97</v>
      </c>
      <c r="AH580" s="50">
        <v>0</v>
      </c>
      <c r="AI580" t="s">
        <v>396</v>
      </c>
      <c r="AJ580">
        <v>100</v>
      </c>
      <c r="AK580" t="s">
        <v>3067</v>
      </c>
      <c r="AL580">
        <v>275</v>
      </c>
      <c r="AM580" t="s">
        <v>398</v>
      </c>
      <c r="AN580" t="s">
        <v>488</v>
      </c>
      <c r="AO580" t="s">
        <v>428</v>
      </c>
      <c r="AP580" t="s">
        <v>525</v>
      </c>
    </row>
    <row r="581" spans="1:42" hidden="1" x14ac:dyDescent="0.25">
      <c r="A581" t="s">
        <v>4082</v>
      </c>
      <c r="B581" t="s">
        <v>4083</v>
      </c>
      <c r="C581" t="s">
        <v>1216</v>
      </c>
      <c r="D581" t="s">
        <v>4084</v>
      </c>
      <c r="E581" t="s">
        <v>1112</v>
      </c>
      <c r="F581" t="s">
        <v>389</v>
      </c>
      <c r="G581" t="s">
        <v>2927</v>
      </c>
      <c r="H581" s="50">
        <v>13618701.41</v>
      </c>
      <c r="I581" s="50">
        <v>13899795.039999999</v>
      </c>
      <c r="J581" s="50">
        <v>13618701.41</v>
      </c>
      <c r="K581" s="50">
        <v>0</v>
      </c>
      <c r="L581" s="50">
        <v>13618701.41</v>
      </c>
      <c r="M581" s="50">
        <v>0</v>
      </c>
      <c r="N581" s="50">
        <v>8650699.5099999998</v>
      </c>
      <c r="O581" s="50">
        <v>4968001.9000000004</v>
      </c>
      <c r="P581" s="50">
        <v>0</v>
      </c>
      <c r="Q581" s="50">
        <v>0</v>
      </c>
      <c r="R581" t="s">
        <v>4085</v>
      </c>
      <c r="S581" t="s">
        <v>3128</v>
      </c>
      <c r="T581" t="s">
        <v>3497</v>
      </c>
      <c r="U581" t="s">
        <v>476</v>
      </c>
      <c r="V581" t="s">
        <v>477</v>
      </c>
      <c r="W581" t="s">
        <v>1114</v>
      </c>
      <c r="X581" t="s">
        <v>4086</v>
      </c>
      <c r="Y581" t="s">
        <v>4087</v>
      </c>
      <c r="Z581" t="s">
        <v>4088</v>
      </c>
      <c r="AA581" t="s">
        <v>3799</v>
      </c>
      <c r="AB581" t="s">
        <v>3159</v>
      </c>
      <c r="AC581" t="s">
        <v>3375</v>
      </c>
      <c r="AD581" t="s">
        <v>3376</v>
      </c>
      <c r="AE581" s="50">
        <v>30</v>
      </c>
      <c r="AF581" s="50">
        <v>4169938.51</v>
      </c>
      <c r="AG581" s="50">
        <v>13899795.039999999</v>
      </c>
      <c r="AH581" s="50">
        <v>0</v>
      </c>
      <c r="AI581" t="s">
        <v>396</v>
      </c>
      <c r="AJ581">
        <v>100</v>
      </c>
      <c r="AK581" t="s">
        <v>4089</v>
      </c>
      <c r="AL581">
        <v>2445</v>
      </c>
      <c r="AM581" t="s">
        <v>398</v>
      </c>
      <c r="AN581" t="s">
        <v>993</v>
      </c>
      <c r="AO581" t="s">
        <v>1344</v>
      </c>
      <c r="AP581" t="s">
        <v>1344</v>
      </c>
    </row>
    <row r="582" spans="1:42" hidden="1" x14ac:dyDescent="0.25">
      <c r="A582" t="s">
        <v>4090</v>
      </c>
      <c r="B582" t="s">
        <v>4091</v>
      </c>
      <c r="C582" t="s">
        <v>1</v>
      </c>
      <c r="D582" t="s">
        <v>39</v>
      </c>
      <c r="E582" t="s">
        <v>227</v>
      </c>
      <c r="F582" t="s">
        <v>389</v>
      </c>
      <c r="G582" t="s">
        <v>390</v>
      </c>
      <c r="H582" s="50">
        <v>2176021.9300000002</v>
      </c>
      <c r="I582" s="50">
        <v>2176953.0299999998</v>
      </c>
      <c r="J582" s="50">
        <v>2176021.9300000002</v>
      </c>
      <c r="K582" s="50">
        <v>0</v>
      </c>
      <c r="L582" s="50">
        <v>2176021.9300000002</v>
      </c>
      <c r="M582" s="50">
        <v>0</v>
      </c>
      <c r="N582" s="50">
        <v>0</v>
      </c>
      <c r="O582" s="50">
        <v>2176021.9300000002</v>
      </c>
      <c r="P582" s="50">
        <v>0</v>
      </c>
      <c r="Q582" s="50">
        <v>0</v>
      </c>
      <c r="R582" t="s">
        <v>4092</v>
      </c>
      <c r="S582" t="s">
        <v>3128</v>
      </c>
      <c r="T582" t="s">
        <v>3520</v>
      </c>
      <c r="U582" t="s">
        <v>476</v>
      </c>
      <c r="V582" t="s">
        <v>477</v>
      </c>
      <c r="W582" t="s">
        <v>617</v>
      </c>
      <c r="X582" t="s">
        <v>4093</v>
      </c>
      <c r="Y582" t="s">
        <v>4094</v>
      </c>
      <c r="Z582" t="s">
        <v>4095</v>
      </c>
      <c r="AA582" t="s">
        <v>3175</v>
      </c>
      <c r="AB582" t="s">
        <v>3374</v>
      </c>
      <c r="AC582" t="s">
        <v>3623</v>
      </c>
      <c r="AD582" t="s">
        <v>3874</v>
      </c>
      <c r="AE582" s="50">
        <v>30</v>
      </c>
      <c r="AF582" s="50">
        <v>653085.9</v>
      </c>
      <c r="AG582" s="50">
        <v>2176953.0299999998</v>
      </c>
      <c r="AH582" s="50">
        <v>0</v>
      </c>
      <c r="AI582" t="s">
        <v>3004</v>
      </c>
      <c r="AJ582">
        <v>100</v>
      </c>
      <c r="AK582" t="s">
        <v>3005</v>
      </c>
      <c r="AL582">
        <v>350</v>
      </c>
      <c r="AM582" t="s">
        <v>398</v>
      </c>
      <c r="AN582" t="s">
        <v>2481</v>
      </c>
      <c r="AO582" t="s">
        <v>2482</v>
      </c>
      <c r="AP582" t="s">
        <v>2482</v>
      </c>
    </row>
    <row r="583" spans="1:42" hidden="1" x14ac:dyDescent="0.25">
      <c r="A583" t="s">
        <v>4096</v>
      </c>
      <c r="B583" t="s">
        <v>4097</v>
      </c>
      <c r="C583" t="s">
        <v>1</v>
      </c>
      <c r="D583" t="s">
        <v>4098</v>
      </c>
      <c r="E583" t="s">
        <v>227</v>
      </c>
      <c r="F583" t="s">
        <v>389</v>
      </c>
      <c r="G583" t="s">
        <v>390</v>
      </c>
      <c r="H583" s="50">
        <v>1172874.99</v>
      </c>
      <c r="I583" s="50">
        <v>1172879.26</v>
      </c>
      <c r="J583" s="50">
        <v>1172874.99</v>
      </c>
      <c r="K583" s="50">
        <v>0</v>
      </c>
      <c r="L583" s="50">
        <v>1172874.99</v>
      </c>
      <c r="M583" s="50">
        <v>0</v>
      </c>
      <c r="N583" s="50">
        <v>0</v>
      </c>
      <c r="O583" s="50">
        <v>1172874.99</v>
      </c>
      <c r="P583" s="50">
        <v>0</v>
      </c>
      <c r="Q583" s="50">
        <v>0</v>
      </c>
      <c r="R583" t="s">
        <v>4099</v>
      </c>
      <c r="S583" t="s">
        <v>3128</v>
      </c>
      <c r="T583" t="s">
        <v>3005</v>
      </c>
      <c r="U583" t="s">
        <v>476</v>
      </c>
      <c r="V583" t="s">
        <v>477</v>
      </c>
      <c r="W583" t="s">
        <v>617</v>
      </c>
      <c r="X583" t="s">
        <v>4100</v>
      </c>
      <c r="Y583" t="s">
        <v>4101</v>
      </c>
      <c r="Z583" t="s">
        <v>4102</v>
      </c>
      <c r="AA583" t="s">
        <v>3343</v>
      </c>
      <c r="AB583" t="s">
        <v>3374</v>
      </c>
      <c r="AC583" t="s">
        <v>3623</v>
      </c>
      <c r="AD583" t="s">
        <v>3874</v>
      </c>
      <c r="AE583" s="50">
        <v>30</v>
      </c>
      <c r="AF583" s="50">
        <v>0</v>
      </c>
      <c r="AG583" s="50">
        <v>1172879.26</v>
      </c>
      <c r="AH583" s="50">
        <v>0</v>
      </c>
      <c r="AI583" t="s">
        <v>3477</v>
      </c>
      <c r="AJ583">
        <v>100</v>
      </c>
      <c r="AK583" t="s">
        <v>2983</v>
      </c>
      <c r="AL583">
        <v>300</v>
      </c>
      <c r="AM583" t="s">
        <v>398</v>
      </c>
      <c r="AN583" t="s">
        <v>2481</v>
      </c>
      <c r="AO583" t="s">
        <v>2482</v>
      </c>
      <c r="AP583" t="s">
        <v>2482</v>
      </c>
    </row>
    <row r="584" spans="1:42" hidden="1" x14ac:dyDescent="0.25">
      <c r="A584" t="s">
        <v>4103</v>
      </c>
      <c r="B584" t="s">
        <v>4104</v>
      </c>
      <c r="C584" t="s">
        <v>1</v>
      </c>
      <c r="D584" t="s">
        <v>4105</v>
      </c>
      <c r="E584" t="s">
        <v>227</v>
      </c>
      <c r="F584" t="s">
        <v>389</v>
      </c>
      <c r="G584" t="s">
        <v>390</v>
      </c>
      <c r="H584" s="50">
        <v>1969843.44</v>
      </c>
      <c r="I584" s="50">
        <v>1975248.72</v>
      </c>
      <c r="J584" s="50">
        <v>1969843.44</v>
      </c>
      <c r="K584" s="50">
        <v>0</v>
      </c>
      <c r="L584" s="50">
        <v>1969843.44</v>
      </c>
      <c r="M584" s="50">
        <v>0</v>
      </c>
      <c r="N584" s="50">
        <v>0</v>
      </c>
      <c r="O584" s="50">
        <v>1969843.44</v>
      </c>
      <c r="P584" s="50">
        <v>0</v>
      </c>
      <c r="Q584" s="50">
        <v>0</v>
      </c>
      <c r="R584" t="s">
        <v>4106</v>
      </c>
      <c r="S584" t="s">
        <v>3128</v>
      </c>
      <c r="T584" t="s">
        <v>3005</v>
      </c>
      <c r="U584" t="s">
        <v>476</v>
      </c>
      <c r="V584" t="s">
        <v>477</v>
      </c>
      <c r="W584" t="s">
        <v>617</v>
      </c>
      <c r="X584" t="s">
        <v>4107</v>
      </c>
      <c r="Y584" t="s">
        <v>4108</v>
      </c>
      <c r="Z584" t="s">
        <v>4109</v>
      </c>
      <c r="AA584" t="s">
        <v>3374</v>
      </c>
      <c r="AB584" t="s">
        <v>3799</v>
      </c>
      <c r="AC584" t="s">
        <v>2725</v>
      </c>
      <c r="AD584" t="s">
        <v>2768</v>
      </c>
      <c r="AE584" s="50">
        <v>30</v>
      </c>
      <c r="AF584" s="50">
        <v>592574.61</v>
      </c>
      <c r="AG584" s="50">
        <v>1975248.72</v>
      </c>
      <c r="AH584" s="50">
        <v>0</v>
      </c>
      <c r="AI584" t="s">
        <v>3477</v>
      </c>
      <c r="AJ584">
        <v>100</v>
      </c>
      <c r="AK584" t="s">
        <v>3160</v>
      </c>
      <c r="AL584">
        <v>350</v>
      </c>
      <c r="AM584" t="s">
        <v>398</v>
      </c>
      <c r="AN584" t="s">
        <v>2481</v>
      </c>
      <c r="AO584" t="s">
        <v>2482</v>
      </c>
      <c r="AP584" t="s">
        <v>2482</v>
      </c>
    </row>
    <row r="585" spans="1:42" hidden="1" x14ac:dyDescent="0.25">
      <c r="A585" t="s">
        <v>4110</v>
      </c>
      <c r="B585" t="s">
        <v>4111</v>
      </c>
      <c r="C585" t="s">
        <v>15</v>
      </c>
      <c r="D585" t="s">
        <v>4112</v>
      </c>
      <c r="E585" t="s">
        <v>178</v>
      </c>
      <c r="F585" t="s">
        <v>389</v>
      </c>
      <c r="G585" t="s">
        <v>390</v>
      </c>
      <c r="H585" s="50">
        <v>499927.8</v>
      </c>
      <c r="I585" s="50">
        <v>499927.8</v>
      </c>
      <c r="J585" s="50">
        <v>499927.8</v>
      </c>
      <c r="K585" s="50">
        <v>0</v>
      </c>
      <c r="L585" s="50">
        <v>499927.8</v>
      </c>
      <c r="M585" s="50">
        <v>0</v>
      </c>
      <c r="N585" s="50">
        <v>0</v>
      </c>
      <c r="O585" s="50">
        <v>499927.8</v>
      </c>
      <c r="P585" s="50">
        <v>0</v>
      </c>
      <c r="Q585" s="50">
        <v>0</v>
      </c>
      <c r="R585" t="s">
        <v>4113</v>
      </c>
      <c r="S585" t="s">
        <v>3128</v>
      </c>
      <c r="T585" t="s">
        <v>2932</v>
      </c>
      <c r="U585" t="s">
        <v>476</v>
      </c>
      <c r="V585" t="s">
        <v>477</v>
      </c>
      <c r="W585" t="s">
        <v>608</v>
      </c>
      <c r="X585" t="s">
        <v>4114</v>
      </c>
      <c r="Y585" t="s">
        <v>4115</v>
      </c>
      <c r="Z585" t="s">
        <v>4116</v>
      </c>
      <c r="AA585" t="s">
        <v>3350</v>
      </c>
      <c r="AB585" t="s">
        <v>2967</v>
      </c>
      <c r="AC585" t="s">
        <v>3721</v>
      </c>
      <c r="AD585" t="s">
        <v>2914</v>
      </c>
      <c r="AE585" s="50">
        <v>30</v>
      </c>
      <c r="AF585" s="50">
        <v>149978.34</v>
      </c>
      <c r="AG585" s="50">
        <v>499927.8</v>
      </c>
      <c r="AH585" s="50">
        <v>0</v>
      </c>
      <c r="AI585" t="s">
        <v>396</v>
      </c>
      <c r="AJ585">
        <v>100</v>
      </c>
      <c r="AK585" t="s">
        <v>3024</v>
      </c>
      <c r="AL585">
        <v>386</v>
      </c>
      <c r="AM585" t="s">
        <v>398</v>
      </c>
      <c r="AN585" t="s">
        <v>957</v>
      </c>
      <c r="AO585" t="s">
        <v>958</v>
      </c>
      <c r="AP585" t="s">
        <v>958</v>
      </c>
    </row>
    <row r="586" spans="1:42" hidden="1" x14ac:dyDescent="0.25">
      <c r="A586" t="s">
        <v>4117</v>
      </c>
      <c r="B586" t="s">
        <v>4118</v>
      </c>
      <c r="C586" t="s">
        <v>4</v>
      </c>
      <c r="D586" t="s">
        <v>4119</v>
      </c>
      <c r="E586" t="s">
        <v>307</v>
      </c>
      <c r="F586" t="s">
        <v>389</v>
      </c>
      <c r="G586" t="s">
        <v>390</v>
      </c>
      <c r="H586" s="50">
        <v>1081889.5900000001</v>
      </c>
      <c r="I586" s="50">
        <v>1081889.5900000001</v>
      </c>
      <c r="J586" s="50">
        <v>1081889.58</v>
      </c>
      <c r="K586" s="50">
        <v>0</v>
      </c>
      <c r="L586" s="50">
        <v>1081889.58</v>
      </c>
      <c r="M586" s="50">
        <v>0.01</v>
      </c>
      <c r="N586" s="50">
        <v>0</v>
      </c>
      <c r="O586" s="50">
        <v>1081889.5900000001</v>
      </c>
      <c r="P586" s="50">
        <v>0</v>
      </c>
      <c r="Q586" s="50">
        <v>0</v>
      </c>
      <c r="R586" t="s">
        <v>4120</v>
      </c>
      <c r="S586" t="s">
        <v>3128</v>
      </c>
      <c r="T586" t="s">
        <v>3158</v>
      </c>
      <c r="U586" t="s">
        <v>476</v>
      </c>
      <c r="V586" t="s">
        <v>477</v>
      </c>
      <c r="W586" t="s">
        <v>617</v>
      </c>
      <c r="X586" t="s">
        <v>4121</v>
      </c>
      <c r="Y586" t="s">
        <v>3537</v>
      </c>
      <c r="Z586" t="s">
        <v>3538</v>
      </c>
      <c r="AA586" t="s">
        <v>2819</v>
      </c>
      <c r="AB586" t="s">
        <v>2819</v>
      </c>
      <c r="AC586" t="s">
        <v>2769</v>
      </c>
      <c r="AD586" t="s">
        <v>2860</v>
      </c>
      <c r="AE586" s="50">
        <v>30</v>
      </c>
      <c r="AF586" s="50">
        <v>324566.87</v>
      </c>
      <c r="AG586" s="50">
        <v>1081889.5900000001</v>
      </c>
      <c r="AH586" s="50">
        <v>0</v>
      </c>
      <c r="AI586" t="s">
        <v>396</v>
      </c>
      <c r="AJ586">
        <v>100</v>
      </c>
      <c r="AK586" t="s">
        <v>3220</v>
      </c>
      <c r="AL586">
        <v>455</v>
      </c>
      <c r="AM586" t="s">
        <v>398</v>
      </c>
      <c r="AN586" t="s">
        <v>488</v>
      </c>
      <c r="AO586" t="s">
        <v>489</v>
      </c>
      <c r="AP586" t="s">
        <v>489</v>
      </c>
    </row>
    <row r="587" spans="1:42" hidden="1" x14ac:dyDescent="0.25">
      <c r="A587" t="s">
        <v>4122</v>
      </c>
      <c r="B587" t="s">
        <v>4123</v>
      </c>
      <c r="C587" t="s">
        <v>4</v>
      </c>
      <c r="D587" t="s">
        <v>4124</v>
      </c>
      <c r="E587" t="s">
        <v>307</v>
      </c>
      <c r="F587" t="s">
        <v>389</v>
      </c>
      <c r="G587" t="s">
        <v>390</v>
      </c>
      <c r="H587" s="50">
        <v>437642.58</v>
      </c>
      <c r="I587" s="50">
        <v>438447.98</v>
      </c>
      <c r="J587" s="50">
        <v>437642.58</v>
      </c>
      <c r="K587" s="50">
        <v>0</v>
      </c>
      <c r="L587" s="50">
        <v>437642.58</v>
      </c>
      <c r="M587" s="50">
        <v>0</v>
      </c>
      <c r="N587" s="50">
        <v>0</v>
      </c>
      <c r="O587" s="50">
        <v>437642.58</v>
      </c>
      <c r="P587" s="50">
        <v>0</v>
      </c>
      <c r="Q587" s="50">
        <v>0</v>
      </c>
      <c r="R587" t="s">
        <v>4125</v>
      </c>
      <c r="S587" t="s">
        <v>3128</v>
      </c>
      <c r="T587" t="s">
        <v>2778</v>
      </c>
      <c r="U587" t="s">
        <v>476</v>
      </c>
      <c r="V587" t="s">
        <v>477</v>
      </c>
      <c r="W587" t="s">
        <v>608</v>
      </c>
      <c r="X587" t="s">
        <v>4126</v>
      </c>
      <c r="Y587" t="s">
        <v>3537</v>
      </c>
      <c r="Z587" t="s">
        <v>3538</v>
      </c>
      <c r="AA587" t="s">
        <v>2762</v>
      </c>
      <c r="AB587" t="s">
        <v>3020</v>
      </c>
      <c r="AC587" t="s">
        <v>2819</v>
      </c>
      <c r="AD587" t="s">
        <v>4127</v>
      </c>
      <c r="AE587" s="50">
        <v>30</v>
      </c>
      <c r="AF587" s="50">
        <v>131534.39000000001</v>
      </c>
      <c r="AG587" s="50">
        <v>438447.98</v>
      </c>
      <c r="AH587" s="50">
        <v>0</v>
      </c>
      <c r="AI587" t="s">
        <v>396</v>
      </c>
      <c r="AJ587">
        <v>100</v>
      </c>
      <c r="AK587" t="s">
        <v>3220</v>
      </c>
      <c r="AL587">
        <v>255</v>
      </c>
      <c r="AM587" t="s">
        <v>398</v>
      </c>
      <c r="AN587" t="s">
        <v>488</v>
      </c>
      <c r="AO587" t="s">
        <v>489</v>
      </c>
      <c r="AP587" t="s">
        <v>489</v>
      </c>
    </row>
    <row r="588" spans="1:42" hidden="1" x14ac:dyDescent="0.25">
      <c r="A588" t="s">
        <v>4128</v>
      </c>
      <c r="B588" t="s">
        <v>4129</v>
      </c>
      <c r="C588" t="s">
        <v>15</v>
      </c>
      <c r="D588" t="s">
        <v>4130</v>
      </c>
      <c r="E588" t="s">
        <v>178</v>
      </c>
      <c r="F588" t="s">
        <v>389</v>
      </c>
      <c r="G588" t="s">
        <v>2927</v>
      </c>
      <c r="H588" s="50">
        <v>399157.88</v>
      </c>
      <c r="I588" s="50">
        <v>399157.88</v>
      </c>
      <c r="J588" s="50">
        <v>399157.88</v>
      </c>
      <c r="K588" s="50">
        <v>0</v>
      </c>
      <c r="L588" s="50">
        <v>399157.88</v>
      </c>
      <c r="M588" s="50">
        <v>0</v>
      </c>
      <c r="N588" s="50">
        <v>279410.52</v>
      </c>
      <c r="O588" s="50">
        <v>119747.36</v>
      </c>
      <c r="P588" s="50">
        <v>0</v>
      </c>
      <c r="Q588" s="50">
        <v>0</v>
      </c>
      <c r="R588" t="s">
        <v>4131</v>
      </c>
      <c r="S588" t="s">
        <v>3128</v>
      </c>
      <c r="T588" t="s">
        <v>2998</v>
      </c>
      <c r="U588" t="s">
        <v>476</v>
      </c>
      <c r="V588" t="s">
        <v>477</v>
      </c>
      <c r="W588" t="s">
        <v>608</v>
      </c>
      <c r="X588" t="s">
        <v>4132</v>
      </c>
      <c r="Y588" t="s">
        <v>4133</v>
      </c>
      <c r="Z588" t="s">
        <v>4134</v>
      </c>
      <c r="AA588" t="s">
        <v>3350</v>
      </c>
      <c r="AB588" t="s">
        <v>2967</v>
      </c>
      <c r="AC588" t="s">
        <v>3721</v>
      </c>
      <c r="AD588" t="s">
        <v>2914</v>
      </c>
      <c r="AE588" s="50">
        <v>30</v>
      </c>
      <c r="AF588" s="50">
        <v>119747.36</v>
      </c>
      <c r="AG588" s="50">
        <v>399157.88</v>
      </c>
      <c r="AH588" s="50">
        <v>0</v>
      </c>
      <c r="AI588" t="s">
        <v>396</v>
      </c>
      <c r="AJ588">
        <v>100</v>
      </c>
      <c r="AK588" t="s">
        <v>3247</v>
      </c>
      <c r="AL588">
        <v>92</v>
      </c>
      <c r="AM588" t="s">
        <v>398</v>
      </c>
      <c r="AN588" t="s">
        <v>957</v>
      </c>
      <c r="AO588" t="s">
        <v>958</v>
      </c>
      <c r="AP588" t="s">
        <v>958</v>
      </c>
    </row>
    <row r="589" spans="1:42" hidden="1" x14ac:dyDescent="0.25">
      <c r="A589" t="s">
        <v>4135</v>
      </c>
      <c r="B589" t="s">
        <v>4136</v>
      </c>
      <c r="C589" t="s">
        <v>684</v>
      </c>
      <c r="D589" t="s">
        <v>684</v>
      </c>
      <c r="E589" t="s">
        <v>686</v>
      </c>
      <c r="F589" t="s">
        <v>389</v>
      </c>
      <c r="G589" t="s">
        <v>2927</v>
      </c>
      <c r="H589" s="50">
        <v>3158757.27</v>
      </c>
      <c r="I589" s="50">
        <v>3158757.27</v>
      </c>
      <c r="J589" s="50">
        <v>3158757.27</v>
      </c>
      <c r="K589" s="50">
        <v>0</v>
      </c>
      <c r="L589" s="50">
        <v>3158757.27</v>
      </c>
      <c r="M589" s="50">
        <v>0</v>
      </c>
      <c r="N589" s="50">
        <v>1649306.14</v>
      </c>
      <c r="O589" s="50">
        <v>1509451.13</v>
      </c>
      <c r="P589" s="50">
        <v>0</v>
      </c>
      <c r="Q589" s="50">
        <v>0</v>
      </c>
      <c r="R589" t="s">
        <v>4137</v>
      </c>
      <c r="S589" t="s">
        <v>3124</v>
      </c>
      <c r="T589" t="s">
        <v>3467</v>
      </c>
      <c r="U589" t="s">
        <v>476</v>
      </c>
      <c r="V589" t="s">
        <v>477</v>
      </c>
      <c r="W589" t="s">
        <v>617</v>
      </c>
      <c r="X589" t="s">
        <v>4138</v>
      </c>
      <c r="Y589" t="s">
        <v>3770</v>
      </c>
      <c r="Z589" t="s">
        <v>3771</v>
      </c>
      <c r="AA589" t="s">
        <v>3645</v>
      </c>
      <c r="AB589" t="s">
        <v>3375</v>
      </c>
      <c r="AC589" t="s">
        <v>3399</v>
      </c>
      <c r="AD589" t="s">
        <v>3640</v>
      </c>
      <c r="AE589" s="50">
        <v>30</v>
      </c>
      <c r="AF589" s="50">
        <v>947627.18</v>
      </c>
      <c r="AG589" s="50">
        <v>3158757.27</v>
      </c>
      <c r="AH589" s="50">
        <v>0</v>
      </c>
      <c r="AI589" t="s">
        <v>396</v>
      </c>
      <c r="AJ589">
        <v>100</v>
      </c>
      <c r="AK589" t="s">
        <v>3478</v>
      </c>
      <c r="AL589">
        <v>14053</v>
      </c>
      <c r="AM589" t="s">
        <v>398</v>
      </c>
      <c r="AN589" t="s">
        <v>957</v>
      </c>
      <c r="AO589" t="s">
        <v>734</v>
      </c>
      <c r="AP589" t="s">
        <v>1344</v>
      </c>
    </row>
    <row r="590" spans="1:42" hidden="1" x14ac:dyDescent="0.25">
      <c r="A590" t="s">
        <v>4139</v>
      </c>
      <c r="B590" t="s">
        <v>4140</v>
      </c>
      <c r="C590" t="s">
        <v>1110</v>
      </c>
      <c r="D590" t="s">
        <v>1141</v>
      </c>
      <c r="E590" t="s">
        <v>1218</v>
      </c>
      <c r="F590" t="s">
        <v>389</v>
      </c>
      <c r="G590" t="s">
        <v>390</v>
      </c>
      <c r="H590" s="50">
        <v>3614475.9</v>
      </c>
      <c r="I590" s="50">
        <v>3792218.75</v>
      </c>
      <c r="J590" s="50">
        <v>3614475.9</v>
      </c>
      <c r="K590" s="50">
        <v>0</v>
      </c>
      <c r="L590" s="50">
        <v>3614475.9</v>
      </c>
      <c r="M590" s="50">
        <v>0</v>
      </c>
      <c r="N590" s="50">
        <v>0</v>
      </c>
      <c r="O590" s="50">
        <v>3614475.9</v>
      </c>
      <c r="P590" s="50">
        <v>0</v>
      </c>
      <c r="Q590" s="50">
        <v>0</v>
      </c>
      <c r="R590" t="s">
        <v>4141</v>
      </c>
      <c r="S590" t="s">
        <v>3124</v>
      </c>
      <c r="T590" t="s">
        <v>3497</v>
      </c>
      <c r="U590" t="s">
        <v>476</v>
      </c>
      <c r="V590" t="s">
        <v>477</v>
      </c>
      <c r="W590" t="s">
        <v>617</v>
      </c>
      <c r="X590" t="s">
        <v>4142</v>
      </c>
      <c r="Y590" t="s">
        <v>841</v>
      </c>
      <c r="Z590" t="s">
        <v>842</v>
      </c>
      <c r="AA590" t="s">
        <v>3343</v>
      </c>
      <c r="AB590" t="s">
        <v>3343</v>
      </c>
      <c r="AC590" t="s">
        <v>3905</v>
      </c>
      <c r="AD590" t="s">
        <v>2934</v>
      </c>
      <c r="AE590" s="50">
        <v>30</v>
      </c>
      <c r="AF590" s="50">
        <v>1137665.6299999999</v>
      </c>
      <c r="AG590" s="50">
        <v>3792218.75</v>
      </c>
      <c r="AH590" s="50">
        <v>0</v>
      </c>
      <c r="AI590" t="s">
        <v>3309</v>
      </c>
      <c r="AJ590">
        <v>100</v>
      </c>
      <c r="AK590" t="s">
        <v>3172</v>
      </c>
      <c r="AL590">
        <v>8385</v>
      </c>
      <c r="AM590" t="s">
        <v>398</v>
      </c>
      <c r="AN590" t="s">
        <v>2481</v>
      </c>
      <c r="AO590" t="s">
        <v>4143</v>
      </c>
      <c r="AP590" t="s">
        <v>4143</v>
      </c>
    </row>
    <row r="591" spans="1:42" hidden="1" x14ac:dyDescent="0.25">
      <c r="A591" t="s">
        <v>4144</v>
      </c>
      <c r="B591" t="s">
        <v>4145</v>
      </c>
      <c r="C591" t="s">
        <v>1110</v>
      </c>
      <c r="D591" t="s">
        <v>4146</v>
      </c>
      <c r="E591" t="s">
        <v>1218</v>
      </c>
      <c r="F591" t="s">
        <v>389</v>
      </c>
      <c r="G591" t="s">
        <v>390</v>
      </c>
      <c r="H591" s="50">
        <v>2722557.63</v>
      </c>
      <c r="I591" s="50">
        <v>3657127.48</v>
      </c>
      <c r="J591" s="50">
        <v>2722557.63</v>
      </c>
      <c r="K591" s="50">
        <v>0</v>
      </c>
      <c r="L591" s="50">
        <v>2722557.63</v>
      </c>
      <c r="M591" s="50">
        <v>0</v>
      </c>
      <c r="N591" s="50">
        <v>0</v>
      </c>
      <c r="O591" s="50">
        <v>2722557.63</v>
      </c>
      <c r="P591" s="50">
        <v>0</v>
      </c>
      <c r="Q591" s="50">
        <v>0</v>
      </c>
      <c r="R591" t="s">
        <v>4147</v>
      </c>
      <c r="S591" t="s">
        <v>3124</v>
      </c>
      <c r="T591" t="s">
        <v>2794</v>
      </c>
      <c r="U591" t="s">
        <v>476</v>
      </c>
      <c r="V591" t="s">
        <v>477</v>
      </c>
      <c r="W591" t="s">
        <v>617</v>
      </c>
      <c r="X591" t="s">
        <v>4148</v>
      </c>
      <c r="Y591" t="s">
        <v>2722</v>
      </c>
      <c r="Z591" t="s">
        <v>2723</v>
      </c>
      <c r="AA591" t="s">
        <v>3385</v>
      </c>
      <c r="AB591" t="s">
        <v>3385</v>
      </c>
      <c r="AC591" t="s">
        <v>3218</v>
      </c>
      <c r="AD591" t="s">
        <v>3005</v>
      </c>
      <c r="AE591" s="50">
        <v>30</v>
      </c>
      <c r="AF591" s="50">
        <v>1097138.24</v>
      </c>
      <c r="AG591" s="50">
        <v>3657127.48</v>
      </c>
      <c r="AH591" s="50">
        <v>0</v>
      </c>
      <c r="AI591" t="s">
        <v>3993</v>
      </c>
      <c r="AJ591">
        <v>100</v>
      </c>
      <c r="AK591" t="s">
        <v>2789</v>
      </c>
      <c r="AL591">
        <v>237</v>
      </c>
      <c r="AM591" t="s">
        <v>398</v>
      </c>
      <c r="AN591" t="s">
        <v>500</v>
      </c>
      <c r="AO591" t="s">
        <v>501</v>
      </c>
      <c r="AP591" t="s">
        <v>501</v>
      </c>
    </row>
    <row r="592" spans="1:42" hidden="1" x14ac:dyDescent="0.25">
      <c r="A592" t="s">
        <v>4149</v>
      </c>
      <c r="B592" t="s">
        <v>4150</v>
      </c>
      <c r="C592" t="s">
        <v>1110</v>
      </c>
      <c r="D592" t="s">
        <v>1175</v>
      </c>
      <c r="E592" t="s">
        <v>1218</v>
      </c>
      <c r="F592" t="s">
        <v>389</v>
      </c>
      <c r="G592" t="s">
        <v>390</v>
      </c>
      <c r="H592" s="50">
        <v>6501228.0499999998</v>
      </c>
      <c r="I592" s="50">
        <v>6501829.6699999999</v>
      </c>
      <c r="J592" s="50">
        <v>6501228.0499999998</v>
      </c>
      <c r="K592" s="50">
        <v>0</v>
      </c>
      <c r="L592" s="50">
        <v>6501228.0499999998</v>
      </c>
      <c r="M592" s="50">
        <v>0</v>
      </c>
      <c r="N592" s="50">
        <v>0</v>
      </c>
      <c r="O592" s="50">
        <v>6501228.0499999998</v>
      </c>
      <c r="P592" s="50">
        <v>0</v>
      </c>
      <c r="Q592" s="50">
        <v>0</v>
      </c>
      <c r="R592" t="s">
        <v>4151</v>
      </c>
      <c r="S592" t="s">
        <v>3124</v>
      </c>
      <c r="T592" t="s">
        <v>2789</v>
      </c>
      <c r="U592" t="s">
        <v>476</v>
      </c>
      <c r="V592" t="s">
        <v>477</v>
      </c>
      <c r="W592" t="s">
        <v>617</v>
      </c>
      <c r="X592" t="s">
        <v>4152</v>
      </c>
      <c r="Y592" t="s">
        <v>4153</v>
      </c>
      <c r="Z592" t="s">
        <v>4154</v>
      </c>
      <c r="AA592" t="s">
        <v>3343</v>
      </c>
      <c r="AB592" t="s">
        <v>3343</v>
      </c>
      <c r="AC592" t="s">
        <v>3905</v>
      </c>
      <c r="AD592" t="s">
        <v>3186</v>
      </c>
      <c r="AE592" s="50">
        <v>30</v>
      </c>
      <c r="AF592" s="50">
        <v>1950548.9</v>
      </c>
      <c r="AG592" s="50">
        <v>6501829.6699999999</v>
      </c>
      <c r="AH592" s="50">
        <v>0</v>
      </c>
      <c r="AI592" t="s">
        <v>3993</v>
      </c>
      <c r="AJ592">
        <v>100</v>
      </c>
      <c r="AK592" t="s">
        <v>3172</v>
      </c>
      <c r="AL592">
        <v>2617</v>
      </c>
      <c r="AM592" t="s">
        <v>398</v>
      </c>
      <c r="AN592" t="s">
        <v>957</v>
      </c>
      <c r="AO592" t="s">
        <v>1413</v>
      </c>
      <c r="AP592" t="s">
        <v>1648</v>
      </c>
    </row>
    <row r="593" spans="1:42" hidden="1" x14ac:dyDescent="0.25">
      <c r="A593" t="s">
        <v>4155</v>
      </c>
      <c r="B593" t="s">
        <v>4156</v>
      </c>
      <c r="C593" t="s">
        <v>1110</v>
      </c>
      <c r="D593" t="s">
        <v>4157</v>
      </c>
      <c r="E593" t="s">
        <v>1218</v>
      </c>
      <c r="F593" t="s">
        <v>389</v>
      </c>
      <c r="G593" t="s">
        <v>390</v>
      </c>
      <c r="H593" s="50">
        <v>3299408.89</v>
      </c>
      <c r="I593" s="50">
        <v>3299410.82</v>
      </c>
      <c r="J593" s="50">
        <v>3299408.89</v>
      </c>
      <c r="K593" s="50">
        <v>0</v>
      </c>
      <c r="L593" s="50">
        <v>3299408.89</v>
      </c>
      <c r="M593" s="50">
        <v>0</v>
      </c>
      <c r="N593" s="50">
        <v>0</v>
      </c>
      <c r="O593" s="50">
        <v>3299408.89</v>
      </c>
      <c r="P593" s="50">
        <v>0</v>
      </c>
      <c r="Q593" s="50">
        <v>0</v>
      </c>
      <c r="R593" t="s">
        <v>4158</v>
      </c>
      <c r="S593" t="s">
        <v>3124</v>
      </c>
      <c r="T593" t="s">
        <v>2794</v>
      </c>
      <c r="U593" t="s">
        <v>476</v>
      </c>
      <c r="V593" t="s">
        <v>477</v>
      </c>
      <c r="W593" t="s">
        <v>617</v>
      </c>
      <c r="X593" t="s">
        <v>4159</v>
      </c>
      <c r="Y593" t="s">
        <v>1901</v>
      </c>
      <c r="Z593" t="s">
        <v>1902</v>
      </c>
      <c r="AA593" t="s">
        <v>3385</v>
      </c>
      <c r="AB593" t="s">
        <v>3385</v>
      </c>
      <c r="AC593" t="s">
        <v>3218</v>
      </c>
      <c r="AD593" t="s">
        <v>2839</v>
      </c>
      <c r="AE593" s="50">
        <v>30</v>
      </c>
      <c r="AF593" s="50">
        <v>989823.24</v>
      </c>
      <c r="AG593" s="50">
        <v>3299410.82</v>
      </c>
      <c r="AH593" s="50">
        <v>0</v>
      </c>
      <c r="AI593" t="s">
        <v>396</v>
      </c>
      <c r="AJ593">
        <v>100</v>
      </c>
      <c r="AK593" t="s">
        <v>2789</v>
      </c>
      <c r="AL593">
        <v>751</v>
      </c>
      <c r="AM593" t="s">
        <v>398</v>
      </c>
      <c r="AN593" t="s">
        <v>500</v>
      </c>
      <c r="AO593" t="s">
        <v>501</v>
      </c>
      <c r="AP593" t="s">
        <v>501</v>
      </c>
    </row>
    <row r="594" spans="1:42" hidden="1" x14ac:dyDescent="0.25">
      <c r="A594" t="s">
        <v>4160</v>
      </c>
      <c r="B594" t="s">
        <v>4161</v>
      </c>
      <c r="C594" t="s">
        <v>5</v>
      </c>
      <c r="D594" t="s">
        <v>70</v>
      </c>
      <c r="E594" t="s">
        <v>316</v>
      </c>
      <c r="F594" t="s">
        <v>389</v>
      </c>
      <c r="G594" t="s">
        <v>3424</v>
      </c>
      <c r="H594" s="50">
        <v>533443.17000000004</v>
      </c>
      <c r="I594" s="50">
        <v>533466.27</v>
      </c>
      <c r="J594" s="50">
        <v>533443.17000000004</v>
      </c>
      <c r="K594" s="50">
        <v>0</v>
      </c>
      <c r="L594" s="50">
        <v>533443.17000000004</v>
      </c>
      <c r="M594" s="50">
        <v>0</v>
      </c>
      <c r="N594" s="50">
        <v>533443.17000000004</v>
      </c>
      <c r="O594" s="50">
        <v>0</v>
      </c>
      <c r="P594" s="50">
        <v>0</v>
      </c>
      <c r="Q594" s="50">
        <v>0</v>
      </c>
      <c r="R594" t="s">
        <v>4162</v>
      </c>
      <c r="S594" t="s">
        <v>3124</v>
      </c>
      <c r="T594" t="s">
        <v>2316</v>
      </c>
      <c r="U594" t="s">
        <v>476</v>
      </c>
      <c r="V594" t="s">
        <v>477</v>
      </c>
      <c r="W594" t="s">
        <v>608</v>
      </c>
      <c r="X594" t="s">
        <v>4163</v>
      </c>
      <c r="Y594" t="s">
        <v>3671</v>
      </c>
      <c r="Z594" t="s">
        <v>3672</v>
      </c>
      <c r="AA594" t="s">
        <v>2725</v>
      </c>
      <c r="AB594" t="s">
        <v>3325</v>
      </c>
      <c r="AC594" t="s">
        <v>3399</v>
      </c>
      <c r="AD594" t="s">
        <v>3847</v>
      </c>
      <c r="AE594" s="50">
        <v>30</v>
      </c>
      <c r="AF594" s="50">
        <v>160039.88</v>
      </c>
      <c r="AG594" s="50">
        <v>533466.27</v>
      </c>
      <c r="AH594" s="50">
        <v>0</v>
      </c>
      <c r="AI594" t="s">
        <v>396</v>
      </c>
      <c r="AJ594">
        <v>100</v>
      </c>
      <c r="AK594" t="s">
        <v>3640</v>
      </c>
      <c r="AL594">
        <v>30</v>
      </c>
      <c r="AM594" t="s">
        <v>398</v>
      </c>
      <c r="AN594" t="s">
        <v>945</v>
      </c>
      <c r="AO594" t="s">
        <v>525</v>
      </c>
      <c r="AP594" t="s">
        <v>525</v>
      </c>
    </row>
    <row r="595" spans="1:42" hidden="1" x14ac:dyDescent="0.25">
      <c r="A595" t="s">
        <v>4164</v>
      </c>
      <c r="B595" t="s">
        <v>4165</v>
      </c>
      <c r="C595" t="s">
        <v>15</v>
      </c>
      <c r="D595" t="s">
        <v>15</v>
      </c>
      <c r="E595" t="s">
        <v>178</v>
      </c>
      <c r="F595" t="s">
        <v>389</v>
      </c>
      <c r="G595" t="s">
        <v>390</v>
      </c>
      <c r="H595" s="50">
        <v>1980515.79</v>
      </c>
      <c r="I595" s="50">
        <v>1980515.79</v>
      </c>
      <c r="J595" s="50">
        <v>1980515.79</v>
      </c>
      <c r="K595" s="50">
        <v>0</v>
      </c>
      <c r="L595" s="50">
        <v>1980515.79</v>
      </c>
      <c r="M595" s="50">
        <v>0</v>
      </c>
      <c r="N595" s="50">
        <v>0</v>
      </c>
      <c r="O595" s="50">
        <v>1980515.79</v>
      </c>
      <c r="P595" s="50">
        <v>0</v>
      </c>
      <c r="Q595" s="50">
        <v>0</v>
      </c>
      <c r="R595" t="s">
        <v>4166</v>
      </c>
      <c r="S595" t="s">
        <v>3124</v>
      </c>
      <c r="T595" t="s">
        <v>2878</v>
      </c>
      <c r="U595" t="s">
        <v>476</v>
      </c>
      <c r="V595" t="s">
        <v>477</v>
      </c>
      <c r="W595" t="s">
        <v>617</v>
      </c>
      <c r="X595" t="s">
        <v>4167</v>
      </c>
      <c r="Y595" t="s">
        <v>3372</v>
      </c>
      <c r="Z595" t="s">
        <v>3373</v>
      </c>
      <c r="AA595" t="s">
        <v>2973</v>
      </c>
      <c r="AB595" t="s">
        <v>1923</v>
      </c>
      <c r="AC595" t="s">
        <v>3594</v>
      </c>
      <c r="AD595" t="s">
        <v>2827</v>
      </c>
      <c r="AE595" s="50">
        <v>30</v>
      </c>
      <c r="AF595" s="50">
        <v>594154.74</v>
      </c>
      <c r="AG595" s="50">
        <v>1980515.79</v>
      </c>
      <c r="AH595" s="50">
        <v>0</v>
      </c>
      <c r="AI595" t="s">
        <v>396</v>
      </c>
      <c r="AJ595">
        <v>100</v>
      </c>
      <c r="AK595" t="s">
        <v>2939</v>
      </c>
      <c r="AL595">
        <v>62197</v>
      </c>
      <c r="AM595" t="s">
        <v>398</v>
      </c>
      <c r="AN595" t="s">
        <v>1297</v>
      </c>
      <c r="AO595" t="s">
        <v>734</v>
      </c>
      <c r="AP595" t="s">
        <v>734</v>
      </c>
    </row>
    <row r="596" spans="1:42" hidden="1" x14ac:dyDescent="0.25">
      <c r="A596" t="s">
        <v>4168</v>
      </c>
      <c r="B596" t="s">
        <v>4169</v>
      </c>
      <c r="C596" t="s">
        <v>15</v>
      </c>
      <c r="D596" t="s">
        <v>15</v>
      </c>
      <c r="E596" t="s">
        <v>178</v>
      </c>
      <c r="F596" t="s">
        <v>389</v>
      </c>
      <c r="G596" t="s">
        <v>390</v>
      </c>
      <c r="H596" s="50">
        <v>10812694.66</v>
      </c>
      <c r="I596" s="50">
        <v>10812694.66</v>
      </c>
      <c r="J596" s="50">
        <v>10812694.66</v>
      </c>
      <c r="K596" s="50">
        <v>0</v>
      </c>
      <c r="L596" s="50">
        <v>10812694.66</v>
      </c>
      <c r="M596" s="50">
        <v>0</v>
      </c>
      <c r="N596" s="50">
        <v>0</v>
      </c>
      <c r="O596" s="50">
        <v>10812694.66</v>
      </c>
      <c r="P596" s="50">
        <v>0</v>
      </c>
      <c r="Q596" s="50">
        <v>0</v>
      </c>
      <c r="R596" t="s">
        <v>4170</v>
      </c>
      <c r="S596" t="s">
        <v>3124</v>
      </c>
      <c r="T596" t="s">
        <v>3828</v>
      </c>
      <c r="U596" t="s">
        <v>476</v>
      </c>
      <c r="V596" t="s">
        <v>477</v>
      </c>
      <c r="W596" t="s">
        <v>617</v>
      </c>
      <c r="X596" t="s">
        <v>4171</v>
      </c>
      <c r="Y596" t="s">
        <v>4172</v>
      </c>
      <c r="Z596" t="s">
        <v>1911</v>
      </c>
      <c r="AA596" t="s">
        <v>3159</v>
      </c>
      <c r="AB596" t="s">
        <v>3159</v>
      </c>
      <c r="AC596" t="s">
        <v>3375</v>
      </c>
      <c r="AD596" t="s">
        <v>3376</v>
      </c>
      <c r="AE596" s="50">
        <v>30</v>
      </c>
      <c r="AF596" s="50">
        <v>3243808.39</v>
      </c>
      <c r="AG596" s="50">
        <v>10812694.66</v>
      </c>
      <c r="AH596" s="50">
        <v>0</v>
      </c>
      <c r="AI596" t="s">
        <v>2839</v>
      </c>
      <c r="AJ596">
        <v>100</v>
      </c>
      <c r="AK596" t="s">
        <v>2962</v>
      </c>
      <c r="AL596">
        <v>62197</v>
      </c>
      <c r="AM596" t="s">
        <v>398</v>
      </c>
      <c r="AN596" t="s">
        <v>957</v>
      </c>
      <c r="AO596" t="s">
        <v>734</v>
      </c>
      <c r="AP596" t="s">
        <v>1344</v>
      </c>
    </row>
    <row r="597" spans="1:42" hidden="1" x14ac:dyDescent="0.25">
      <c r="A597" t="s">
        <v>4173</v>
      </c>
      <c r="B597" t="s">
        <v>4174</v>
      </c>
      <c r="C597" t="s">
        <v>15</v>
      </c>
      <c r="D597" t="s">
        <v>15</v>
      </c>
      <c r="E597" t="s">
        <v>178</v>
      </c>
      <c r="F597" t="s">
        <v>389</v>
      </c>
      <c r="G597" t="s">
        <v>390</v>
      </c>
      <c r="H597" s="50">
        <v>1999844.63</v>
      </c>
      <c r="I597" s="50">
        <v>1999844.63</v>
      </c>
      <c r="J597" s="50">
        <v>1999844.63</v>
      </c>
      <c r="K597" s="50">
        <v>0</v>
      </c>
      <c r="L597" s="50">
        <v>1999844.63</v>
      </c>
      <c r="M597" s="50">
        <v>0</v>
      </c>
      <c r="N597" s="50">
        <v>0</v>
      </c>
      <c r="O597" s="50">
        <v>1999844.63</v>
      </c>
      <c r="P597" s="50">
        <v>0</v>
      </c>
      <c r="Q597" s="50">
        <v>0</v>
      </c>
      <c r="R597" t="s">
        <v>4175</v>
      </c>
      <c r="S597" t="s">
        <v>3124</v>
      </c>
      <c r="T597" t="s">
        <v>3220</v>
      </c>
      <c r="U597" t="s">
        <v>476</v>
      </c>
      <c r="V597" t="s">
        <v>477</v>
      </c>
      <c r="W597" t="s">
        <v>617</v>
      </c>
      <c r="X597" t="s">
        <v>4176</v>
      </c>
      <c r="Y597" t="s">
        <v>4177</v>
      </c>
      <c r="Z597" t="s">
        <v>4178</v>
      </c>
      <c r="AA597" t="s">
        <v>3220</v>
      </c>
      <c r="AB597" t="s">
        <v>3375</v>
      </c>
      <c r="AC597" t="s">
        <v>3375</v>
      </c>
      <c r="AD597" t="s">
        <v>3234</v>
      </c>
      <c r="AE597" s="50">
        <v>30</v>
      </c>
      <c r="AF597" s="50">
        <v>599953.39</v>
      </c>
      <c r="AG597" s="50">
        <v>1999844.63</v>
      </c>
      <c r="AH597" s="50">
        <v>0</v>
      </c>
      <c r="AI597" t="s">
        <v>2789</v>
      </c>
      <c r="AJ597">
        <v>100</v>
      </c>
      <c r="AK597" t="s">
        <v>2827</v>
      </c>
      <c r="AL597">
        <v>62197</v>
      </c>
      <c r="AM597" t="s">
        <v>398</v>
      </c>
      <c r="AN597" t="s">
        <v>1297</v>
      </c>
      <c r="AO597" t="s">
        <v>734</v>
      </c>
      <c r="AP597" t="s">
        <v>734</v>
      </c>
    </row>
    <row r="598" spans="1:42" hidden="1" x14ac:dyDescent="0.25">
      <c r="A598" t="s">
        <v>4179</v>
      </c>
      <c r="B598" t="s">
        <v>4180</v>
      </c>
      <c r="C598" t="s">
        <v>684</v>
      </c>
      <c r="D598" t="s">
        <v>684</v>
      </c>
      <c r="E598" t="s">
        <v>686</v>
      </c>
      <c r="F598" t="s">
        <v>389</v>
      </c>
      <c r="G598" t="s">
        <v>2927</v>
      </c>
      <c r="H598" s="50">
        <v>998049.14</v>
      </c>
      <c r="I598" s="50">
        <v>998049.14</v>
      </c>
      <c r="J598" s="50">
        <v>998049.14</v>
      </c>
      <c r="K598" s="50">
        <v>0</v>
      </c>
      <c r="L598" s="50">
        <v>998049.14</v>
      </c>
      <c r="M598" s="50">
        <v>0</v>
      </c>
      <c r="N598" s="50">
        <v>698634.4</v>
      </c>
      <c r="O598" s="50">
        <v>299414.74</v>
      </c>
      <c r="P598" s="50">
        <v>0</v>
      </c>
      <c r="Q598" s="50">
        <v>0</v>
      </c>
      <c r="R598" t="s">
        <v>4181</v>
      </c>
      <c r="S598" t="s">
        <v>3124</v>
      </c>
      <c r="T598" t="s">
        <v>3090</v>
      </c>
      <c r="U598" t="s">
        <v>476</v>
      </c>
      <c r="V598" t="s">
        <v>477</v>
      </c>
      <c r="W598" t="s">
        <v>617</v>
      </c>
      <c r="X598" t="s">
        <v>4182</v>
      </c>
      <c r="Y598" t="s">
        <v>3415</v>
      </c>
      <c r="Z598" t="s">
        <v>3416</v>
      </c>
      <c r="AA598" t="s">
        <v>3159</v>
      </c>
      <c r="AB598" t="s">
        <v>3375</v>
      </c>
      <c r="AC598" t="s">
        <v>3399</v>
      </c>
      <c r="AD598" t="s">
        <v>3458</v>
      </c>
      <c r="AE598" s="50">
        <v>30</v>
      </c>
      <c r="AF598" s="50">
        <v>299414.74</v>
      </c>
      <c r="AG598" s="50">
        <v>998049.14</v>
      </c>
      <c r="AH598" s="50">
        <v>0</v>
      </c>
      <c r="AI598" t="s">
        <v>396</v>
      </c>
      <c r="AJ598">
        <v>100</v>
      </c>
      <c r="AK598" t="s">
        <v>2914</v>
      </c>
      <c r="AL598">
        <v>14053</v>
      </c>
      <c r="AM598" t="s">
        <v>398</v>
      </c>
      <c r="AN598" t="s">
        <v>957</v>
      </c>
      <c r="AO598" t="s">
        <v>734</v>
      </c>
      <c r="AP598" t="s">
        <v>1344</v>
      </c>
    </row>
    <row r="599" spans="1:42" hidden="1" x14ac:dyDescent="0.25">
      <c r="A599" t="s">
        <v>4183</v>
      </c>
      <c r="B599" t="s">
        <v>4184</v>
      </c>
      <c r="C599" t="s">
        <v>887</v>
      </c>
      <c r="D599" t="s">
        <v>887</v>
      </c>
      <c r="E599" t="s">
        <v>1112</v>
      </c>
      <c r="F599" t="s">
        <v>389</v>
      </c>
      <c r="G599" t="s">
        <v>2927</v>
      </c>
      <c r="H599" s="50">
        <v>6694816.8300000001</v>
      </c>
      <c r="I599" s="50">
        <v>6696453.9299999997</v>
      </c>
      <c r="J599" s="50">
        <v>6694816.8300000001</v>
      </c>
      <c r="K599" s="50">
        <v>0</v>
      </c>
      <c r="L599" s="50">
        <v>6694816.8300000001</v>
      </c>
      <c r="M599" s="50">
        <v>0</v>
      </c>
      <c r="N599" s="50">
        <v>4103346.22</v>
      </c>
      <c r="O599" s="50">
        <v>2591470.61</v>
      </c>
      <c r="P599" s="50">
        <v>0</v>
      </c>
      <c r="Q599" s="50">
        <v>0</v>
      </c>
      <c r="R599" t="s">
        <v>4185</v>
      </c>
      <c r="S599" t="s">
        <v>3124</v>
      </c>
      <c r="T599" t="s">
        <v>3078</v>
      </c>
      <c r="U599" t="s">
        <v>476</v>
      </c>
      <c r="V599" t="s">
        <v>477</v>
      </c>
      <c r="W599" t="s">
        <v>1114</v>
      </c>
      <c r="X599" t="s">
        <v>4186</v>
      </c>
      <c r="Y599" t="s">
        <v>2734</v>
      </c>
      <c r="Z599" t="s">
        <v>2735</v>
      </c>
      <c r="AA599" t="s">
        <v>3374</v>
      </c>
      <c r="AB599" t="s">
        <v>3159</v>
      </c>
      <c r="AC599" t="s">
        <v>3375</v>
      </c>
      <c r="AD599" t="s">
        <v>4187</v>
      </c>
      <c r="AE599" s="50">
        <v>30</v>
      </c>
      <c r="AF599" s="50">
        <v>2008936.17</v>
      </c>
      <c r="AG599" s="50">
        <v>6696453.9299999997</v>
      </c>
      <c r="AH599" s="50">
        <v>0</v>
      </c>
      <c r="AI599" t="s">
        <v>2839</v>
      </c>
      <c r="AJ599">
        <v>100</v>
      </c>
      <c r="AK599" t="s">
        <v>2943</v>
      </c>
      <c r="AL599">
        <v>400</v>
      </c>
      <c r="AM599" t="s">
        <v>398</v>
      </c>
      <c r="AN599" t="s">
        <v>945</v>
      </c>
      <c r="AO599" t="s">
        <v>742</v>
      </c>
      <c r="AP599" t="s">
        <v>1065</v>
      </c>
    </row>
    <row r="600" spans="1:42" hidden="1" x14ac:dyDescent="0.25">
      <c r="A600" t="s">
        <v>4188</v>
      </c>
      <c r="B600" t="s">
        <v>4189</v>
      </c>
      <c r="C600" t="s">
        <v>1216</v>
      </c>
      <c r="D600" t="s">
        <v>3990</v>
      </c>
      <c r="E600" t="s">
        <v>1112</v>
      </c>
      <c r="F600" t="s">
        <v>389</v>
      </c>
      <c r="G600" t="s">
        <v>390</v>
      </c>
      <c r="H600" s="50">
        <v>3665338.61</v>
      </c>
      <c r="I600" s="50">
        <v>3749024.06</v>
      </c>
      <c r="J600" s="50">
        <v>3665338.61</v>
      </c>
      <c r="K600" s="50">
        <v>0</v>
      </c>
      <c r="L600" s="50">
        <v>3665338.61</v>
      </c>
      <c r="M600" s="50">
        <v>0</v>
      </c>
      <c r="N600" s="50">
        <v>0</v>
      </c>
      <c r="O600" s="50">
        <v>3665338.61</v>
      </c>
      <c r="P600" s="50">
        <v>0</v>
      </c>
      <c r="Q600" s="50">
        <v>0</v>
      </c>
      <c r="R600" t="s">
        <v>4190</v>
      </c>
      <c r="S600" t="s">
        <v>3011</v>
      </c>
      <c r="T600" t="s">
        <v>3176</v>
      </c>
      <c r="U600" t="s">
        <v>476</v>
      </c>
      <c r="V600" t="s">
        <v>477</v>
      </c>
      <c r="W600" t="s">
        <v>1114</v>
      </c>
      <c r="X600" t="s">
        <v>4191</v>
      </c>
      <c r="Y600" t="s">
        <v>1540</v>
      </c>
      <c r="Z600" t="s">
        <v>1541</v>
      </c>
      <c r="AA600" t="s">
        <v>3623</v>
      </c>
      <c r="AB600" t="s">
        <v>3406</v>
      </c>
      <c r="AC600" t="s">
        <v>3399</v>
      </c>
      <c r="AD600" t="s">
        <v>3847</v>
      </c>
      <c r="AE600" s="50">
        <v>30</v>
      </c>
      <c r="AF600" s="50">
        <v>1124707.21</v>
      </c>
      <c r="AG600" s="50">
        <v>3749024.06</v>
      </c>
      <c r="AH600" s="50">
        <v>0</v>
      </c>
      <c r="AI600" t="s">
        <v>2943</v>
      </c>
      <c r="AJ600">
        <v>100</v>
      </c>
      <c r="AK600" t="s">
        <v>2804</v>
      </c>
      <c r="AL600">
        <v>741</v>
      </c>
      <c r="AM600" t="s">
        <v>398</v>
      </c>
      <c r="AN600" t="s">
        <v>993</v>
      </c>
      <c r="AO600" t="s">
        <v>994</v>
      </c>
      <c r="AP600" t="s">
        <v>994</v>
      </c>
    </row>
    <row r="601" spans="1:42" hidden="1" x14ac:dyDescent="0.25">
      <c r="A601" t="s">
        <v>4192</v>
      </c>
      <c r="B601" t="s">
        <v>4193</v>
      </c>
      <c r="C601" t="s">
        <v>1216</v>
      </c>
      <c r="D601" t="s">
        <v>3990</v>
      </c>
      <c r="E601" t="s">
        <v>1112</v>
      </c>
      <c r="F601" t="s">
        <v>389</v>
      </c>
      <c r="G601" t="s">
        <v>2927</v>
      </c>
      <c r="H601" s="50">
        <v>3619206.58</v>
      </c>
      <c r="I601" s="50">
        <v>3650198.95</v>
      </c>
      <c r="J601" s="50">
        <v>3619206.58</v>
      </c>
      <c r="K601" s="50">
        <v>0</v>
      </c>
      <c r="L601" s="50">
        <v>3619206.58</v>
      </c>
      <c r="M601" s="50">
        <v>0</v>
      </c>
      <c r="N601" s="50">
        <v>575938.43000000005</v>
      </c>
      <c r="O601" s="50">
        <v>3043268.15</v>
      </c>
      <c r="P601" s="50">
        <v>0</v>
      </c>
      <c r="Q601" s="50">
        <v>0</v>
      </c>
      <c r="R601" t="s">
        <v>4194</v>
      </c>
      <c r="S601" t="s">
        <v>3011</v>
      </c>
      <c r="T601" t="s">
        <v>3473</v>
      </c>
      <c r="U601" t="s">
        <v>476</v>
      </c>
      <c r="V601" t="s">
        <v>477</v>
      </c>
      <c r="W601" t="s">
        <v>1114</v>
      </c>
      <c r="X601" t="s">
        <v>4195</v>
      </c>
      <c r="Y601" t="s">
        <v>980</v>
      </c>
      <c r="Z601" t="s">
        <v>981</v>
      </c>
      <c r="AA601" t="s">
        <v>3799</v>
      </c>
      <c r="AB601" t="s">
        <v>3375</v>
      </c>
      <c r="AC601" t="s">
        <v>3623</v>
      </c>
      <c r="AD601" t="s">
        <v>4196</v>
      </c>
      <c r="AE601" s="50">
        <v>30</v>
      </c>
      <c r="AF601" s="50">
        <v>1095059.68</v>
      </c>
      <c r="AG601" s="50">
        <v>3650198.95</v>
      </c>
      <c r="AH601" s="50">
        <v>0</v>
      </c>
      <c r="AI601" t="s">
        <v>396</v>
      </c>
      <c r="AJ601">
        <v>100</v>
      </c>
      <c r="AK601" t="s">
        <v>3603</v>
      </c>
      <c r="AL601">
        <v>980</v>
      </c>
      <c r="AM601" t="s">
        <v>398</v>
      </c>
      <c r="AN601" t="s">
        <v>957</v>
      </c>
      <c r="AO601" t="s">
        <v>958</v>
      </c>
      <c r="AP601" t="s">
        <v>958</v>
      </c>
    </row>
    <row r="602" spans="1:42" hidden="1" x14ac:dyDescent="0.25">
      <c r="A602" t="s">
        <v>4197</v>
      </c>
      <c r="B602" t="s">
        <v>4198</v>
      </c>
      <c r="C602" t="s">
        <v>1216</v>
      </c>
      <c r="D602" t="s">
        <v>4199</v>
      </c>
      <c r="E602" t="s">
        <v>1112</v>
      </c>
      <c r="F602" t="s">
        <v>389</v>
      </c>
      <c r="G602" t="s">
        <v>390</v>
      </c>
      <c r="H602" s="50">
        <v>4474775.34</v>
      </c>
      <c r="I602" s="50">
        <v>4520964.12</v>
      </c>
      <c r="J602" s="50">
        <v>4474775.34</v>
      </c>
      <c r="K602" s="50">
        <v>0</v>
      </c>
      <c r="L602" s="50">
        <v>4474775.34</v>
      </c>
      <c r="M602" s="50">
        <v>0</v>
      </c>
      <c r="N602" s="50">
        <v>0</v>
      </c>
      <c r="O602" s="50">
        <v>4474775.34</v>
      </c>
      <c r="P602" s="50">
        <v>0</v>
      </c>
      <c r="Q602" s="50">
        <v>0</v>
      </c>
      <c r="R602" t="s">
        <v>4200</v>
      </c>
      <c r="S602" t="s">
        <v>3011</v>
      </c>
      <c r="T602" t="s">
        <v>3501</v>
      </c>
      <c r="U602" t="s">
        <v>476</v>
      </c>
      <c r="V602" t="s">
        <v>477</v>
      </c>
      <c r="W602" t="s">
        <v>1114</v>
      </c>
      <c r="X602" t="s">
        <v>4201</v>
      </c>
      <c r="Y602" t="s">
        <v>1540</v>
      </c>
      <c r="Z602" t="s">
        <v>1541</v>
      </c>
      <c r="AA602" t="s">
        <v>3623</v>
      </c>
      <c r="AB602" t="s">
        <v>3406</v>
      </c>
      <c r="AC602" t="s">
        <v>3399</v>
      </c>
      <c r="AD602" t="s">
        <v>3078</v>
      </c>
      <c r="AE602" s="50">
        <v>30</v>
      </c>
      <c r="AF602" s="50">
        <v>1356289.23</v>
      </c>
      <c r="AG602" s="50">
        <v>4520964.12</v>
      </c>
      <c r="AH602" s="50">
        <v>0</v>
      </c>
      <c r="AI602" t="s">
        <v>396</v>
      </c>
      <c r="AJ602">
        <v>100</v>
      </c>
      <c r="AK602" t="s">
        <v>3172</v>
      </c>
      <c r="AL602">
        <v>974</v>
      </c>
      <c r="AM602" t="s">
        <v>398</v>
      </c>
      <c r="AN602" t="s">
        <v>957</v>
      </c>
      <c r="AO602" t="s">
        <v>958</v>
      </c>
      <c r="AP602" t="s">
        <v>958</v>
      </c>
    </row>
    <row r="603" spans="1:42" hidden="1" x14ac:dyDescent="0.25">
      <c r="A603" t="s">
        <v>4202</v>
      </c>
      <c r="B603" t="s">
        <v>4203</v>
      </c>
      <c r="C603" t="s">
        <v>1</v>
      </c>
      <c r="D603" t="s">
        <v>37</v>
      </c>
      <c r="E603" t="s">
        <v>227</v>
      </c>
      <c r="F603" t="s">
        <v>389</v>
      </c>
      <c r="G603" t="s">
        <v>2927</v>
      </c>
      <c r="H603" s="50">
        <v>3810001.45</v>
      </c>
      <c r="I603" s="50">
        <v>3810003.36</v>
      </c>
      <c r="J603" s="50">
        <v>3810001.45</v>
      </c>
      <c r="K603" s="50">
        <v>0</v>
      </c>
      <c r="L603" s="50">
        <v>3810001.45</v>
      </c>
      <c r="M603" s="50">
        <v>0</v>
      </c>
      <c r="N603" s="50">
        <v>1022551.46</v>
      </c>
      <c r="O603" s="50">
        <v>2787449.99</v>
      </c>
      <c r="P603" s="50">
        <v>0</v>
      </c>
      <c r="Q603" s="50">
        <v>0</v>
      </c>
      <c r="R603" t="s">
        <v>4204</v>
      </c>
      <c r="S603" t="s">
        <v>3028</v>
      </c>
      <c r="T603" t="s">
        <v>2839</v>
      </c>
      <c r="U603" t="s">
        <v>476</v>
      </c>
      <c r="V603" t="s">
        <v>477</v>
      </c>
      <c r="W603" t="s">
        <v>617</v>
      </c>
      <c r="X603" t="s">
        <v>4205</v>
      </c>
      <c r="Y603" t="s">
        <v>4206</v>
      </c>
      <c r="Z603" t="s">
        <v>708</v>
      </c>
      <c r="AA603" t="s">
        <v>3821</v>
      </c>
      <c r="AB603" t="s">
        <v>2973</v>
      </c>
      <c r="AC603" t="s">
        <v>3594</v>
      </c>
      <c r="AD603" t="s">
        <v>2827</v>
      </c>
      <c r="AE603" s="50">
        <v>30</v>
      </c>
      <c r="AF603" s="50">
        <v>1143001.01</v>
      </c>
      <c r="AG603" s="50">
        <v>3810003.36</v>
      </c>
      <c r="AH603" s="50">
        <v>0</v>
      </c>
      <c r="AI603" t="s">
        <v>3501</v>
      </c>
      <c r="AJ603">
        <v>100</v>
      </c>
      <c r="AK603" t="s">
        <v>3078</v>
      </c>
      <c r="AL603">
        <v>600</v>
      </c>
      <c r="AM603" t="s">
        <v>398</v>
      </c>
      <c r="AN603" t="s">
        <v>2481</v>
      </c>
      <c r="AO603" t="s">
        <v>2482</v>
      </c>
      <c r="AP603" t="s">
        <v>2482</v>
      </c>
    </row>
    <row r="604" spans="1:42" hidden="1" x14ac:dyDescent="0.25">
      <c r="A604" t="s">
        <v>4207</v>
      </c>
      <c r="B604" t="s">
        <v>4208</v>
      </c>
      <c r="C604" t="s">
        <v>1216</v>
      </c>
      <c r="D604" t="s">
        <v>3990</v>
      </c>
      <c r="E604" t="s">
        <v>1112</v>
      </c>
      <c r="F604" t="s">
        <v>389</v>
      </c>
      <c r="G604" t="s">
        <v>390</v>
      </c>
      <c r="H604" s="50">
        <v>5160116.72</v>
      </c>
      <c r="I604" s="50">
        <v>5182182.84</v>
      </c>
      <c r="J604" s="50">
        <v>5160116.72</v>
      </c>
      <c r="K604" s="50">
        <v>0</v>
      </c>
      <c r="L604" s="50">
        <v>5160116.72</v>
      </c>
      <c r="M604" s="50">
        <v>0</v>
      </c>
      <c r="N604" s="50">
        <v>0</v>
      </c>
      <c r="O604" s="50">
        <v>5160116.72</v>
      </c>
      <c r="P604" s="50">
        <v>0</v>
      </c>
      <c r="Q604" s="50">
        <v>0</v>
      </c>
      <c r="R604" t="s">
        <v>4209</v>
      </c>
      <c r="S604" t="s">
        <v>3028</v>
      </c>
      <c r="T604" t="s">
        <v>2789</v>
      </c>
      <c r="U604" t="s">
        <v>476</v>
      </c>
      <c r="V604" t="s">
        <v>477</v>
      </c>
      <c r="W604" t="s">
        <v>1114</v>
      </c>
      <c r="X604" t="s">
        <v>4210</v>
      </c>
      <c r="Y604" t="s">
        <v>4211</v>
      </c>
      <c r="Z604" t="s">
        <v>4212</v>
      </c>
      <c r="AA604" t="s">
        <v>3375</v>
      </c>
      <c r="AB604" t="s">
        <v>3406</v>
      </c>
      <c r="AC604" t="s">
        <v>3399</v>
      </c>
      <c r="AD604" t="s">
        <v>3467</v>
      </c>
      <c r="AE604" s="50">
        <v>30</v>
      </c>
      <c r="AF604" s="50">
        <v>1554654.85</v>
      </c>
      <c r="AG604" s="50">
        <v>5182182.84</v>
      </c>
      <c r="AH604" s="50">
        <v>0</v>
      </c>
      <c r="AI604" t="s">
        <v>2789</v>
      </c>
      <c r="AJ604">
        <v>100</v>
      </c>
      <c r="AK604" t="s">
        <v>3172</v>
      </c>
      <c r="AL604">
        <v>400</v>
      </c>
      <c r="AM604" t="s">
        <v>398</v>
      </c>
      <c r="AN604" t="s">
        <v>957</v>
      </c>
      <c r="AO604" t="s">
        <v>958</v>
      </c>
      <c r="AP604" t="s">
        <v>958</v>
      </c>
    </row>
    <row r="605" spans="1:42" hidden="1" x14ac:dyDescent="0.25">
      <c r="A605" t="s">
        <v>4213</v>
      </c>
      <c r="B605" t="s">
        <v>4214</v>
      </c>
      <c r="C605" t="s">
        <v>3</v>
      </c>
      <c r="D605" t="s">
        <v>49</v>
      </c>
      <c r="E605" t="s">
        <v>282</v>
      </c>
      <c r="F605" t="s">
        <v>389</v>
      </c>
      <c r="G605" t="s">
        <v>2927</v>
      </c>
      <c r="H605" s="50">
        <v>1340908.94</v>
      </c>
      <c r="I605" s="50">
        <v>1340908.94</v>
      </c>
      <c r="J605" s="50">
        <v>1340908.93</v>
      </c>
      <c r="K605" s="50">
        <v>0</v>
      </c>
      <c r="L605" s="50">
        <v>1340908.93</v>
      </c>
      <c r="M605" s="50">
        <v>0.01</v>
      </c>
      <c r="N605" s="50">
        <v>685255.29</v>
      </c>
      <c r="O605" s="50">
        <v>655653.65</v>
      </c>
      <c r="P605" s="50">
        <v>0</v>
      </c>
      <c r="Q605" s="50">
        <v>0</v>
      </c>
      <c r="R605" t="s">
        <v>4215</v>
      </c>
      <c r="S605" t="s">
        <v>2959</v>
      </c>
      <c r="T605" t="s">
        <v>3977</v>
      </c>
      <c r="U605" t="s">
        <v>476</v>
      </c>
      <c r="V605" t="s">
        <v>477</v>
      </c>
      <c r="W605" t="s">
        <v>617</v>
      </c>
      <c r="X605" t="s">
        <v>4216</v>
      </c>
      <c r="Y605" t="s">
        <v>3693</v>
      </c>
      <c r="Z605" t="s">
        <v>3694</v>
      </c>
      <c r="AA605" t="s">
        <v>3385</v>
      </c>
      <c r="AB605" t="s">
        <v>3956</v>
      </c>
      <c r="AC605" t="s">
        <v>3956</v>
      </c>
      <c r="AD605" t="s">
        <v>3957</v>
      </c>
      <c r="AE605" s="50">
        <v>30</v>
      </c>
      <c r="AF605" s="50">
        <v>402272.68</v>
      </c>
      <c r="AG605" s="50">
        <v>1340908.94</v>
      </c>
      <c r="AH605" s="50">
        <v>0</v>
      </c>
      <c r="AI605" t="s">
        <v>2944</v>
      </c>
      <c r="AJ605">
        <v>100</v>
      </c>
      <c r="AK605" t="s">
        <v>3977</v>
      </c>
      <c r="AL605">
        <v>60</v>
      </c>
      <c r="AM605" t="s">
        <v>398</v>
      </c>
      <c r="AN605" t="s">
        <v>993</v>
      </c>
      <c r="AO605" t="s">
        <v>1344</v>
      </c>
      <c r="AP605" t="s">
        <v>1344</v>
      </c>
    </row>
    <row r="606" spans="1:42" hidden="1" x14ac:dyDescent="0.25">
      <c r="A606" t="s">
        <v>4217</v>
      </c>
      <c r="B606" t="s">
        <v>4218</v>
      </c>
      <c r="C606" t="s">
        <v>3</v>
      </c>
      <c r="D606" t="s">
        <v>54</v>
      </c>
      <c r="E606" t="s">
        <v>282</v>
      </c>
      <c r="F606" t="s">
        <v>389</v>
      </c>
      <c r="G606" t="s">
        <v>390</v>
      </c>
      <c r="H606" s="50">
        <v>395361.52</v>
      </c>
      <c r="I606" s="50">
        <v>395637.57</v>
      </c>
      <c r="J606" s="50">
        <v>395361.52</v>
      </c>
      <c r="K606" s="50">
        <v>0</v>
      </c>
      <c r="L606" s="50">
        <v>395361.52</v>
      </c>
      <c r="M606" s="50">
        <v>0</v>
      </c>
      <c r="N606" s="50">
        <v>0</v>
      </c>
      <c r="O606" s="50">
        <v>395361.52</v>
      </c>
      <c r="P606" s="50">
        <v>0</v>
      </c>
      <c r="Q606" s="50">
        <v>0</v>
      </c>
      <c r="R606" t="s">
        <v>4219</v>
      </c>
      <c r="S606" t="s">
        <v>2959</v>
      </c>
      <c r="T606" t="s">
        <v>2316</v>
      </c>
      <c r="U606" t="s">
        <v>476</v>
      </c>
      <c r="V606" t="s">
        <v>477</v>
      </c>
      <c r="W606" t="s">
        <v>608</v>
      </c>
      <c r="X606" t="s">
        <v>4220</v>
      </c>
      <c r="Y606" t="s">
        <v>4221</v>
      </c>
      <c r="Z606" t="s">
        <v>4222</v>
      </c>
      <c r="AA606" t="s">
        <v>3821</v>
      </c>
      <c r="AB606" t="s">
        <v>3821</v>
      </c>
      <c r="AC606" t="s">
        <v>4061</v>
      </c>
      <c r="AD606" t="s">
        <v>3108</v>
      </c>
      <c r="AE606" s="50">
        <v>30</v>
      </c>
      <c r="AF606" s="50">
        <v>118691.27</v>
      </c>
      <c r="AG606" s="50">
        <v>395637.57</v>
      </c>
      <c r="AH606" s="50">
        <v>0</v>
      </c>
      <c r="AI606" t="s">
        <v>396</v>
      </c>
      <c r="AJ606">
        <v>100</v>
      </c>
      <c r="AK606" t="s">
        <v>3030</v>
      </c>
      <c r="AL606">
        <v>30</v>
      </c>
      <c r="AM606" t="s">
        <v>398</v>
      </c>
      <c r="AN606" t="s">
        <v>993</v>
      </c>
      <c r="AO606" t="s">
        <v>1344</v>
      </c>
      <c r="AP606" t="s">
        <v>1344</v>
      </c>
    </row>
    <row r="607" spans="1:42" hidden="1" x14ac:dyDescent="0.25">
      <c r="A607" t="s">
        <v>4223</v>
      </c>
      <c r="B607" t="s">
        <v>4224</v>
      </c>
      <c r="C607" t="s">
        <v>3</v>
      </c>
      <c r="D607" t="s">
        <v>4225</v>
      </c>
      <c r="E607" t="s">
        <v>282</v>
      </c>
      <c r="F607" t="s">
        <v>389</v>
      </c>
      <c r="G607" t="s">
        <v>390</v>
      </c>
      <c r="H607" s="50">
        <v>399713.62</v>
      </c>
      <c r="I607" s="50">
        <v>399713.62</v>
      </c>
      <c r="J607" s="50">
        <v>399713.61</v>
      </c>
      <c r="K607" s="50">
        <v>0</v>
      </c>
      <c r="L607" s="50">
        <v>399713.61</v>
      </c>
      <c r="M607" s="50">
        <v>0.01</v>
      </c>
      <c r="N607" s="50">
        <v>0</v>
      </c>
      <c r="O607" s="50">
        <v>399713.62</v>
      </c>
      <c r="P607" s="50">
        <v>0</v>
      </c>
      <c r="Q607" s="50">
        <v>0</v>
      </c>
      <c r="R607" t="s">
        <v>4226</v>
      </c>
      <c r="S607" t="s">
        <v>2959</v>
      </c>
      <c r="T607" t="s">
        <v>4227</v>
      </c>
      <c r="U607" t="s">
        <v>476</v>
      </c>
      <c r="V607" t="s">
        <v>477</v>
      </c>
      <c r="W607" t="s">
        <v>608</v>
      </c>
      <c r="X607" t="s">
        <v>4228</v>
      </c>
      <c r="Y607" t="s">
        <v>4229</v>
      </c>
      <c r="Z607" t="s">
        <v>4230</v>
      </c>
      <c r="AA607" t="s">
        <v>2856</v>
      </c>
      <c r="AB607" t="s">
        <v>2856</v>
      </c>
      <c r="AC607" t="s">
        <v>2773</v>
      </c>
      <c r="AD607" t="s">
        <v>4187</v>
      </c>
      <c r="AE607" s="50">
        <v>30</v>
      </c>
      <c r="AF607" s="50">
        <v>119914.09</v>
      </c>
      <c r="AG607" s="50">
        <v>399713.62</v>
      </c>
      <c r="AH607" s="50">
        <v>0</v>
      </c>
      <c r="AI607" t="s">
        <v>396</v>
      </c>
      <c r="AJ607">
        <v>100</v>
      </c>
      <c r="AK607" t="s">
        <v>4231</v>
      </c>
      <c r="AL607">
        <v>15</v>
      </c>
      <c r="AM607" t="s">
        <v>398</v>
      </c>
      <c r="AN607" t="s">
        <v>993</v>
      </c>
      <c r="AO607" t="s">
        <v>1344</v>
      </c>
      <c r="AP607" t="s">
        <v>1344</v>
      </c>
    </row>
    <row r="608" spans="1:42" hidden="1" x14ac:dyDescent="0.25">
      <c r="A608" t="s">
        <v>4232</v>
      </c>
      <c r="B608" t="s">
        <v>4233</v>
      </c>
      <c r="C608" t="s">
        <v>3</v>
      </c>
      <c r="D608" t="s">
        <v>2615</v>
      </c>
      <c r="E608" t="s">
        <v>282</v>
      </c>
      <c r="F608" t="s">
        <v>389</v>
      </c>
      <c r="G608" t="s">
        <v>3424</v>
      </c>
      <c r="H608" s="50">
        <v>189210.62</v>
      </c>
      <c r="I608" s="50">
        <v>189236.4</v>
      </c>
      <c r="J608" s="50">
        <v>189210.62</v>
      </c>
      <c r="K608" s="50">
        <v>0</v>
      </c>
      <c r="L608" s="50">
        <v>189210.62</v>
      </c>
      <c r="M608" s="50">
        <v>0</v>
      </c>
      <c r="N608" s="50">
        <v>189210.62</v>
      </c>
      <c r="O608" s="50">
        <v>0</v>
      </c>
      <c r="P608" s="50">
        <v>0</v>
      </c>
      <c r="Q608" s="50">
        <v>0</v>
      </c>
      <c r="R608" t="s">
        <v>4234</v>
      </c>
      <c r="S608" t="s">
        <v>2959</v>
      </c>
      <c r="T608" t="s">
        <v>2942</v>
      </c>
      <c r="U608" t="s">
        <v>476</v>
      </c>
      <c r="V608" t="s">
        <v>477</v>
      </c>
      <c r="W608" t="s">
        <v>608</v>
      </c>
      <c r="X608" t="s">
        <v>4235</v>
      </c>
      <c r="Y608" t="s">
        <v>3139</v>
      </c>
      <c r="Z608" t="s">
        <v>3140</v>
      </c>
      <c r="AA608" t="s">
        <v>3375</v>
      </c>
      <c r="AB608" t="s">
        <v>3374</v>
      </c>
      <c r="AC608" t="s">
        <v>3799</v>
      </c>
      <c r="AD608" t="s">
        <v>2974</v>
      </c>
      <c r="AE608" s="50">
        <v>30</v>
      </c>
      <c r="AF608" s="50">
        <v>56770.92</v>
      </c>
      <c r="AG608" s="50">
        <v>189236.4</v>
      </c>
      <c r="AH608" s="50">
        <v>0</v>
      </c>
      <c r="AI608" t="s">
        <v>396</v>
      </c>
      <c r="AJ608">
        <v>100</v>
      </c>
      <c r="AK608" t="s">
        <v>3030</v>
      </c>
      <c r="AL608">
        <v>142</v>
      </c>
      <c r="AM608" t="s">
        <v>398</v>
      </c>
      <c r="AN608" t="s">
        <v>488</v>
      </c>
      <c r="AO608" t="s">
        <v>489</v>
      </c>
      <c r="AP608" t="s">
        <v>489</v>
      </c>
    </row>
    <row r="609" spans="1:42" hidden="1" x14ac:dyDescent="0.25">
      <c r="A609" t="s">
        <v>4236</v>
      </c>
      <c r="B609" t="s">
        <v>4237</v>
      </c>
      <c r="C609" t="s">
        <v>3</v>
      </c>
      <c r="D609" t="s">
        <v>4238</v>
      </c>
      <c r="E609" t="s">
        <v>282</v>
      </c>
      <c r="F609" t="s">
        <v>389</v>
      </c>
      <c r="G609" t="s">
        <v>3424</v>
      </c>
      <c r="H609" s="50">
        <v>390558.29</v>
      </c>
      <c r="I609" s="50">
        <v>390772.89</v>
      </c>
      <c r="J609" s="50">
        <v>390558.29</v>
      </c>
      <c r="K609" s="50">
        <v>0</v>
      </c>
      <c r="L609" s="50">
        <v>390558.29</v>
      </c>
      <c r="M609" s="50">
        <v>0</v>
      </c>
      <c r="N609" s="50">
        <v>390558.29</v>
      </c>
      <c r="O609" s="50">
        <v>0</v>
      </c>
      <c r="P609" s="50">
        <v>0</v>
      </c>
      <c r="Q609" s="50">
        <v>0</v>
      </c>
      <c r="R609" t="s">
        <v>4239</v>
      </c>
      <c r="S609" t="s">
        <v>2959</v>
      </c>
      <c r="T609" t="s">
        <v>2942</v>
      </c>
      <c r="U609" t="s">
        <v>476</v>
      </c>
      <c r="V609" t="s">
        <v>477</v>
      </c>
      <c r="W609" t="s">
        <v>608</v>
      </c>
      <c r="X609" t="s">
        <v>4240</v>
      </c>
      <c r="Y609" t="s">
        <v>698</v>
      </c>
      <c r="Z609" t="s">
        <v>699</v>
      </c>
      <c r="AA609" t="s">
        <v>3175</v>
      </c>
      <c r="AB609" t="s">
        <v>3374</v>
      </c>
      <c r="AC609" t="s">
        <v>3799</v>
      </c>
      <c r="AD609" t="s">
        <v>2974</v>
      </c>
      <c r="AE609" s="50">
        <v>30</v>
      </c>
      <c r="AF609" s="50">
        <v>117231.86</v>
      </c>
      <c r="AG609" s="50">
        <v>390772.89</v>
      </c>
      <c r="AH609" s="50">
        <v>0</v>
      </c>
      <c r="AI609" t="s">
        <v>396</v>
      </c>
      <c r="AJ609">
        <v>100</v>
      </c>
      <c r="AK609" t="s">
        <v>3030</v>
      </c>
      <c r="AL609">
        <v>491</v>
      </c>
      <c r="AM609" t="s">
        <v>398</v>
      </c>
      <c r="AN609" t="s">
        <v>488</v>
      </c>
      <c r="AO609" t="s">
        <v>489</v>
      </c>
      <c r="AP609" t="s">
        <v>489</v>
      </c>
    </row>
    <row r="610" spans="1:42" hidden="1" x14ac:dyDescent="0.25">
      <c r="A610" t="s">
        <v>4241</v>
      </c>
      <c r="B610" t="s">
        <v>4242</v>
      </c>
      <c r="C610" t="s">
        <v>3</v>
      </c>
      <c r="D610" t="s">
        <v>4243</v>
      </c>
      <c r="E610" t="s">
        <v>282</v>
      </c>
      <c r="F610" t="s">
        <v>389</v>
      </c>
      <c r="G610" t="s">
        <v>3424</v>
      </c>
      <c r="H610" s="50">
        <v>499617.06</v>
      </c>
      <c r="I610" s="50">
        <v>499702.43</v>
      </c>
      <c r="J610" s="50">
        <v>499617.06</v>
      </c>
      <c r="K610" s="50">
        <v>0</v>
      </c>
      <c r="L610" s="50">
        <v>499617.06</v>
      </c>
      <c r="M610" s="50">
        <v>0</v>
      </c>
      <c r="N610" s="50">
        <v>499617.06</v>
      </c>
      <c r="O610" s="50">
        <v>0</v>
      </c>
      <c r="P610" s="50">
        <v>0</v>
      </c>
      <c r="Q610" s="50">
        <v>0</v>
      </c>
      <c r="R610" t="s">
        <v>4244</v>
      </c>
      <c r="S610" t="s">
        <v>2959</v>
      </c>
      <c r="T610" t="s">
        <v>2942</v>
      </c>
      <c r="U610" t="s">
        <v>476</v>
      </c>
      <c r="V610" t="s">
        <v>477</v>
      </c>
      <c r="W610" t="s">
        <v>608</v>
      </c>
      <c r="X610" t="s">
        <v>4245</v>
      </c>
      <c r="Y610" t="s">
        <v>698</v>
      </c>
      <c r="Z610" t="s">
        <v>699</v>
      </c>
      <c r="AA610" t="s">
        <v>3399</v>
      </c>
      <c r="AB610" t="s">
        <v>3374</v>
      </c>
      <c r="AC610" t="s">
        <v>3799</v>
      </c>
      <c r="AD610" t="s">
        <v>2974</v>
      </c>
      <c r="AE610" s="50">
        <v>30</v>
      </c>
      <c r="AF610" s="50">
        <v>149910.72</v>
      </c>
      <c r="AG610" s="50">
        <v>499702.43</v>
      </c>
      <c r="AH610" s="50">
        <v>0</v>
      </c>
      <c r="AI610" t="s">
        <v>396</v>
      </c>
      <c r="AJ610">
        <v>100</v>
      </c>
      <c r="AK610" t="s">
        <v>3030</v>
      </c>
      <c r="AL610">
        <v>477</v>
      </c>
      <c r="AM610" t="s">
        <v>398</v>
      </c>
      <c r="AN610" t="s">
        <v>488</v>
      </c>
      <c r="AO610" t="s">
        <v>489</v>
      </c>
      <c r="AP610" t="s">
        <v>489</v>
      </c>
    </row>
    <row r="611" spans="1:42" hidden="1" x14ac:dyDescent="0.25">
      <c r="A611" t="s">
        <v>4246</v>
      </c>
      <c r="B611" t="s">
        <v>4247</v>
      </c>
      <c r="C611" t="s">
        <v>4</v>
      </c>
      <c r="D611" t="s">
        <v>4</v>
      </c>
      <c r="E611" t="s">
        <v>307</v>
      </c>
      <c r="F611" t="s">
        <v>389</v>
      </c>
      <c r="G611" t="s">
        <v>390</v>
      </c>
      <c r="H611" s="50">
        <v>6449669.3200000003</v>
      </c>
      <c r="I611" s="50">
        <v>6449669.3200000003</v>
      </c>
      <c r="J611" s="50">
        <v>6449669.2999999998</v>
      </c>
      <c r="K611" s="50">
        <v>0</v>
      </c>
      <c r="L611" s="50">
        <v>6449669.2999999998</v>
      </c>
      <c r="M611" s="50">
        <v>0.02</v>
      </c>
      <c r="N611" s="50">
        <v>0</v>
      </c>
      <c r="O611" s="50">
        <v>6449669.3200000003</v>
      </c>
      <c r="P611" s="50">
        <v>0</v>
      </c>
      <c r="Q611" s="50">
        <v>0</v>
      </c>
      <c r="R611" t="s">
        <v>4248</v>
      </c>
      <c r="S611" t="s">
        <v>2959</v>
      </c>
      <c r="T611" t="s">
        <v>3175</v>
      </c>
      <c r="U611" t="s">
        <v>476</v>
      </c>
      <c r="V611" t="s">
        <v>477</v>
      </c>
      <c r="W611" t="s">
        <v>617</v>
      </c>
      <c r="X611" t="s">
        <v>4249</v>
      </c>
      <c r="Y611" t="s">
        <v>3130</v>
      </c>
      <c r="Z611" t="s">
        <v>3131</v>
      </c>
      <c r="AA611" t="s">
        <v>3175</v>
      </c>
      <c r="AB611" t="s">
        <v>3175</v>
      </c>
      <c r="AC611" t="s">
        <v>3374</v>
      </c>
      <c r="AD611" t="s">
        <v>2983</v>
      </c>
      <c r="AE611" s="50">
        <v>30</v>
      </c>
      <c r="AF611" s="50">
        <v>1934900.79</v>
      </c>
      <c r="AG611" s="50">
        <v>6449669.3200000003</v>
      </c>
      <c r="AH611" s="50">
        <v>0</v>
      </c>
      <c r="AI611" t="s">
        <v>396</v>
      </c>
      <c r="AJ611">
        <v>100</v>
      </c>
      <c r="AK611" t="s">
        <v>2909</v>
      </c>
      <c r="AL611">
        <v>2100</v>
      </c>
      <c r="AM611" t="s">
        <v>398</v>
      </c>
      <c r="AN611" t="s">
        <v>957</v>
      </c>
      <c r="AO611" t="s">
        <v>1234</v>
      </c>
      <c r="AP611" t="s">
        <v>1234</v>
      </c>
    </row>
    <row r="612" spans="1:42" hidden="1" x14ac:dyDescent="0.25">
      <c r="A612" t="s">
        <v>4250</v>
      </c>
      <c r="B612" t="s">
        <v>4251</v>
      </c>
      <c r="C612" t="s">
        <v>3</v>
      </c>
      <c r="D612" t="s">
        <v>4252</v>
      </c>
      <c r="E612" t="s">
        <v>282</v>
      </c>
      <c r="F612" t="s">
        <v>389</v>
      </c>
      <c r="G612" t="s">
        <v>390</v>
      </c>
      <c r="H612" s="50">
        <v>697569.82</v>
      </c>
      <c r="I612" s="50">
        <v>697569.82</v>
      </c>
      <c r="J612" s="50">
        <v>697569.81</v>
      </c>
      <c r="K612" s="50">
        <v>0</v>
      </c>
      <c r="L612" s="50">
        <v>697569.81</v>
      </c>
      <c r="M612" s="50">
        <v>0.01</v>
      </c>
      <c r="N612" s="50">
        <v>0</v>
      </c>
      <c r="O612" s="50">
        <v>697569.82</v>
      </c>
      <c r="P612" s="50">
        <v>0</v>
      </c>
      <c r="Q612" s="50">
        <v>0</v>
      </c>
      <c r="R612" t="s">
        <v>4253</v>
      </c>
      <c r="S612" t="s">
        <v>2959</v>
      </c>
      <c r="T612" t="s">
        <v>3325</v>
      </c>
      <c r="U612" t="s">
        <v>476</v>
      </c>
      <c r="V612" t="s">
        <v>477</v>
      </c>
      <c r="W612" t="s">
        <v>608</v>
      </c>
      <c r="X612" t="s">
        <v>4254</v>
      </c>
      <c r="Y612" t="s">
        <v>3693</v>
      </c>
      <c r="Z612" t="s">
        <v>3694</v>
      </c>
      <c r="AA612" t="s">
        <v>3375</v>
      </c>
      <c r="AB612" t="s">
        <v>3799</v>
      </c>
      <c r="AC612" t="s">
        <v>3799</v>
      </c>
      <c r="AD612" t="s">
        <v>2974</v>
      </c>
      <c r="AE612" s="50">
        <v>30</v>
      </c>
      <c r="AF612" s="50">
        <v>209270.94</v>
      </c>
      <c r="AG612" s="50">
        <v>697569.82</v>
      </c>
      <c r="AH612" s="50">
        <v>0</v>
      </c>
      <c r="AI612" t="s">
        <v>396</v>
      </c>
      <c r="AJ612">
        <v>100</v>
      </c>
      <c r="AK612" t="s">
        <v>2998</v>
      </c>
      <c r="AL612">
        <v>105</v>
      </c>
      <c r="AM612" t="s">
        <v>398</v>
      </c>
      <c r="AN612" t="s">
        <v>957</v>
      </c>
      <c r="AO612" t="s">
        <v>1234</v>
      </c>
      <c r="AP612" t="s">
        <v>1234</v>
      </c>
    </row>
    <row r="613" spans="1:42" hidden="1" x14ac:dyDescent="0.25">
      <c r="A613" t="s">
        <v>4255</v>
      </c>
      <c r="B613" t="s">
        <v>4256</v>
      </c>
      <c r="C613" t="s">
        <v>16</v>
      </c>
      <c r="D613" t="s">
        <v>16</v>
      </c>
      <c r="E613" t="s">
        <v>1112</v>
      </c>
      <c r="F613" t="s">
        <v>389</v>
      </c>
      <c r="G613" t="s">
        <v>390</v>
      </c>
      <c r="H613" s="50">
        <v>5562892.3099999996</v>
      </c>
      <c r="I613" s="50">
        <v>5604488.6200000001</v>
      </c>
      <c r="J613" s="50">
        <v>5562892.3099999996</v>
      </c>
      <c r="K613" s="50">
        <v>0</v>
      </c>
      <c r="L613" s="50">
        <v>5562892.3099999996</v>
      </c>
      <c r="M613" s="50">
        <v>0</v>
      </c>
      <c r="N613" s="50">
        <v>0</v>
      </c>
      <c r="O613" s="50">
        <v>5562892.3099999996</v>
      </c>
      <c r="P613" s="50">
        <v>0</v>
      </c>
      <c r="Q613" s="50">
        <v>0</v>
      </c>
      <c r="R613" t="s">
        <v>4257</v>
      </c>
      <c r="S613" t="s">
        <v>2959</v>
      </c>
      <c r="T613" t="s">
        <v>3275</v>
      </c>
      <c r="U613" t="s">
        <v>476</v>
      </c>
      <c r="V613" t="s">
        <v>477</v>
      </c>
      <c r="W613" t="s">
        <v>1114</v>
      </c>
      <c r="X613" t="s">
        <v>4258</v>
      </c>
      <c r="Y613" t="s">
        <v>1633</v>
      </c>
      <c r="Z613" t="s">
        <v>1634</v>
      </c>
      <c r="AA613" t="s">
        <v>2725</v>
      </c>
      <c r="AB613" t="s">
        <v>3406</v>
      </c>
      <c r="AC613" t="s">
        <v>3399</v>
      </c>
      <c r="AD613" t="s">
        <v>3467</v>
      </c>
      <c r="AE613" s="50">
        <v>30</v>
      </c>
      <c r="AF613" s="50">
        <v>1441346.52</v>
      </c>
      <c r="AG613" s="50">
        <v>4804488.4000000004</v>
      </c>
      <c r="AH613" s="50">
        <v>800000.22</v>
      </c>
      <c r="AI613" t="s">
        <v>3278</v>
      </c>
      <c r="AJ613">
        <v>100</v>
      </c>
      <c r="AK613" t="s">
        <v>3994</v>
      </c>
      <c r="AL613">
        <v>15200</v>
      </c>
      <c r="AM613" t="s">
        <v>398</v>
      </c>
      <c r="AN613" t="s">
        <v>1297</v>
      </c>
      <c r="AO613" t="s">
        <v>742</v>
      </c>
      <c r="AP613" t="s">
        <v>742</v>
      </c>
    </row>
    <row r="614" spans="1:42" hidden="1" x14ac:dyDescent="0.25">
      <c r="A614" t="s">
        <v>4259</v>
      </c>
      <c r="B614" t="s">
        <v>4260</v>
      </c>
      <c r="C614" t="s">
        <v>3</v>
      </c>
      <c r="D614" t="s">
        <v>56</v>
      </c>
      <c r="E614" t="s">
        <v>282</v>
      </c>
      <c r="F614" t="s">
        <v>389</v>
      </c>
      <c r="G614" t="s">
        <v>390</v>
      </c>
      <c r="H614" s="50">
        <v>1298329.51</v>
      </c>
      <c r="I614" s="50">
        <v>1298329.51</v>
      </c>
      <c r="J614" s="50">
        <v>1298329.5</v>
      </c>
      <c r="K614" s="50">
        <v>0</v>
      </c>
      <c r="L614" s="50">
        <v>1298329.5</v>
      </c>
      <c r="M614" s="50">
        <v>0.01</v>
      </c>
      <c r="N614" s="50">
        <v>0</v>
      </c>
      <c r="O614" s="50">
        <v>1298329.51</v>
      </c>
      <c r="P614" s="50">
        <v>0</v>
      </c>
      <c r="Q614" s="50">
        <v>0</v>
      </c>
      <c r="R614" t="s">
        <v>4261</v>
      </c>
      <c r="S614" t="s">
        <v>2959</v>
      </c>
      <c r="T614" t="s">
        <v>3218</v>
      </c>
      <c r="U614" t="s">
        <v>476</v>
      </c>
      <c r="V614" t="s">
        <v>477</v>
      </c>
      <c r="W614" t="s">
        <v>617</v>
      </c>
      <c r="X614" t="s">
        <v>4262</v>
      </c>
      <c r="Y614" t="s">
        <v>731</v>
      </c>
      <c r="Z614" t="s">
        <v>732</v>
      </c>
      <c r="AA614" t="s">
        <v>3385</v>
      </c>
      <c r="AB614" t="s">
        <v>3956</v>
      </c>
      <c r="AC614" t="s">
        <v>3956</v>
      </c>
      <c r="AD614" t="s">
        <v>3957</v>
      </c>
      <c r="AE614" s="50">
        <v>30</v>
      </c>
      <c r="AF614" s="50">
        <v>389498.85</v>
      </c>
      <c r="AG614" s="50">
        <v>1298329.51</v>
      </c>
      <c r="AH614" s="50">
        <v>0</v>
      </c>
      <c r="AI614" t="s">
        <v>2804</v>
      </c>
      <c r="AJ614">
        <v>100</v>
      </c>
      <c r="AK614" t="s">
        <v>2983</v>
      </c>
      <c r="AL614">
        <v>516</v>
      </c>
      <c r="AM614" t="s">
        <v>398</v>
      </c>
      <c r="AN614" t="s">
        <v>957</v>
      </c>
      <c r="AO614" t="s">
        <v>1234</v>
      </c>
      <c r="AP614" t="s">
        <v>1234</v>
      </c>
    </row>
    <row r="615" spans="1:42" hidden="1" x14ac:dyDescent="0.25">
      <c r="A615" t="s">
        <v>4263</v>
      </c>
      <c r="B615" t="s">
        <v>4264</v>
      </c>
      <c r="C615" t="s">
        <v>16</v>
      </c>
      <c r="D615" t="s">
        <v>16</v>
      </c>
      <c r="E615" t="s">
        <v>1112</v>
      </c>
      <c r="F615" t="s">
        <v>389</v>
      </c>
      <c r="G615" t="s">
        <v>390</v>
      </c>
      <c r="H615" s="50">
        <v>7045525.0199999996</v>
      </c>
      <c r="I615" s="50">
        <v>7045967.1699999999</v>
      </c>
      <c r="J615" s="50">
        <v>7045525.0199999996</v>
      </c>
      <c r="K615" s="50">
        <v>0</v>
      </c>
      <c r="L615" s="50">
        <v>7045525.0199999996</v>
      </c>
      <c r="M615" s="50">
        <v>0</v>
      </c>
      <c r="N615" s="50">
        <v>0</v>
      </c>
      <c r="O615" s="50">
        <v>7045525.0199999996</v>
      </c>
      <c r="P615" s="50">
        <v>0</v>
      </c>
      <c r="Q615" s="50">
        <v>0</v>
      </c>
      <c r="R615" t="s">
        <v>4265</v>
      </c>
      <c r="S615" t="s">
        <v>2959</v>
      </c>
      <c r="T615" t="s">
        <v>4266</v>
      </c>
      <c r="U615" t="s">
        <v>476</v>
      </c>
      <c r="V615" t="s">
        <v>477</v>
      </c>
      <c r="W615" t="s">
        <v>1114</v>
      </c>
      <c r="X615" t="s">
        <v>4267</v>
      </c>
      <c r="Y615" t="s">
        <v>4268</v>
      </c>
      <c r="Z615" t="s">
        <v>4269</v>
      </c>
      <c r="AA615" t="s">
        <v>2856</v>
      </c>
      <c r="AB615" t="s">
        <v>4227</v>
      </c>
      <c r="AC615" t="s">
        <v>3137</v>
      </c>
      <c r="AD615" t="s">
        <v>3833</v>
      </c>
      <c r="AE615" s="50">
        <v>30</v>
      </c>
      <c r="AF615" s="50">
        <v>1796391.32</v>
      </c>
      <c r="AG615" s="50">
        <v>5987971.0700000003</v>
      </c>
      <c r="AH615" s="50">
        <v>1057996.1000000001</v>
      </c>
      <c r="AI615" t="s">
        <v>4270</v>
      </c>
      <c r="AJ615">
        <v>100</v>
      </c>
      <c r="AK615" t="s">
        <v>4266</v>
      </c>
      <c r="AL615">
        <v>1679</v>
      </c>
      <c r="AM615" t="s">
        <v>398</v>
      </c>
      <c r="AN615" t="s">
        <v>1297</v>
      </c>
      <c r="AO615" t="s">
        <v>742</v>
      </c>
      <c r="AP615" t="s">
        <v>742</v>
      </c>
    </row>
    <row r="616" spans="1:42" hidden="1" x14ac:dyDescent="0.25">
      <c r="A616" t="s">
        <v>4271</v>
      </c>
      <c r="B616" t="s">
        <v>4272</v>
      </c>
      <c r="C616" t="s">
        <v>16</v>
      </c>
      <c r="D616" t="s">
        <v>16</v>
      </c>
      <c r="E616" t="s">
        <v>1112</v>
      </c>
      <c r="F616" t="s">
        <v>389</v>
      </c>
      <c r="G616" t="s">
        <v>390</v>
      </c>
      <c r="H616" s="50">
        <v>6945142.1299999999</v>
      </c>
      <c r="I616" s="50">
        <v>7138756.5899999999</v>
      </c>
      <c r="J616" s="50">
        <v>6945142.1299999999</v>
      </c>
      <c r="K616" s="50">
        <v>0</v>
      </c>
      <c r="L616" s="50">
        <v>6945142.1299999999</v>
      </c>
      <c r="M616" s="50">
        <v>0</v>
      </c>
      <c r="N616" s="50">
        <v>0</v>
      </c>
      <c r="O616" s="50">
        <v>6945142.1299999999</v>
      </c>
      <c r="P616" s="50">
        <v>0</v>
      </c>
      <c r="Q616" s="50">
        <v>0</v>
      </c>
      <c r="R616" t="s">
        <v>4273</v>
      </c>
      <c r="S616" t="s">
        <v>2959</v>
      </c>
      <c r="T616" t="s">
        <v>2788</v>
      </c>
      <c r="U616" t="s">
        <v>476</v>
      </c>
      <c r="V616" t="s">
        <v>477</v>
      </c>
      <c r="W616" t="s">
        <v>1114</v>
      </c>
      <c r="X616" t="s">
        <v>4274</v>
      </c>
      <c r="Y616" t="s">
        <v>4268</v>
      </c>
      <c r="Z616" t="s">
        <v>4269</v>
      </c>
      <c r="AA616" t="s">
        <v>2856</v>
      </c>
      <c r="AB616" t="s">
        <v>4227</v>
      </c>
      <c r="AC616" t="s">
        <v>3137</v>
      </c>
      <c r="AD616" t="s">
        <v>3833</v>
      </c>
      <c r="AE616" s="50">
        <v>30</v>
      </c>
      <c r="AF616" s="50">
        <v>2141626.98</v>
      </c>
      <c r="AG616" s="50">
        <v>7138756.5899999999</v>
      </c>
      <c r="AH616" s="50">
        <v>0</v>
      </c>
      <c r="AI616" t="s">
        <v>396</v>
      </c>
      <c r="AJ616">
        <v>100</v>
      </c>
      <c r="AK616" t="s">
        <v>4089</v>
      </c>
      <c r="AL616">
        <v>356</v>
      </c>
      <c r="AM616" t="s">
        <v>398</v>
      </c>
      <c r="AN616" t="s">
        <v>1297</v>
      </c>
      <c r="AO616" t="s">
        <v>742</v>
      </c>
      <c r="AP616" t="s">
        <v>742</v>
      </c>
    </row>
    <row r="617" spans="1:42" hidden="1" x14ac:dyDescent="0.25">
      <c r="A617" t="s">
        <v>4275</v>
      </c>
      <c r="B617" t="s">
        <v>4276</v>
      </c>
      <c r="C617" t="s">
        <v>1216</v>
      </c>
      <c r="D617" t="s">
        <v>3990</v>
      </c>
      <c r="E617" t="s">
        <v>1112</v>
      </c>
      <c r="F617" t="s">
        <v>389</v>
      </c>
      <c r="G617" t="s">
        <v>390</v>
      </c>
      <c r="H617" s="50">
        <v>1778432.12</v>
      </c>
      <c r="I617" s="50">
        <v>1797663.57</v>
      </c>
      <c r="J617" s="50">
        <v>1778432.12</v>
      </c>
      <c r="K617" s="50">
        <v>0</v>
      </c>
      <c r="L617" s="50">
        <v>1778432.12</v>
      </c>
      <c r="M617" s="50">
        <v>0</v>
      </c>
      <c r="N617" s="50">
        <v>0</v>
      </c>
      <c r="O617" s="50">
        <v>1778432.12</v>
      </c>
      <c r="P617" s="50">
        <v>0</v>
      </c>
      <c r="Q617" s="50">
        <v>0</v>
      </c>
      <c r="R617" t="s">
        <v>4277</v>
      </c>
      <c r="S617" t="s">
        <v>2959</v>
      </c>
      <c r="T617" t="s">
        <v>3501</v>
      </c>
      <c r="U617" t="s">
        <v>476</v>
      </c>
      <c r="V617" t="s">
        <v>477</v>
      </c>
      <c r="W617" t="s">
        <v>1114</v>
      </c>
      <c r="X617" t="s">
        <v>4278</v>
      </c>
      <c r="Y617" t="s">
        <v>913</v>
      </c>
      <c r="Z617" t="s">
        <v>914</v>
      </c>
      <c r="AA617" t="s">
        <v>4227</v>
      </c>
      <c r="AB617" t="s">
        <v>4279</v>
      </c>
      <c r="AC617" t="s">
        <v>2860</v>
      </c>
      <c r="AD617" t="s">
        <v>4027</v>
      </c>
      <c r="AE617" s="50">
        <v>30</v>
      </c>
      <c r="AF617" s="50">
        <v>539299.06999999995</v>
      </c>
      <c r="AG617" s="50">
        <v>1797663.57</v>
      </c>
      <c r="AH617" s="50">
        <v>0</v>
      </c>
      <c r="AI617" t="s">
        <v>2789</v>
      </c>
      <c r="AJ617">
        <v>100</v>
      </c>
      <c r="AK617" t="s">
        <v>3841</v>
      </c>
      <c r="AL617">
        <v>110</v>
      </c>
      <c r="AM617" t="s">
        <v>398</v>
      </c>
      <c r="AN617" t="s">
        <v>957</v>
      </c>
      <c r="AO617" t="s">
        <v>958</v>
      </c>
      <c r="AP617" t="s">
        <v>958</v>
      </c>
    </row>
    <row r="618" spans="1:42" hidden="1" x14ac:dyDescent="0.25">
      <c r="A618" t="s">
        <v>4280</v>
      </c>
      <c r="B618" t="s">
        <v>4281</v>
      </c>
      <c r="C618" t="s">
        <v>1216</v>
      </c>
      <c r="D618" t="s">
        <v>4199</v>
      </c>
      <c r="E618" t="s">
        <v>1112</v>
      </c>
      <c r="F618" t="s">
        <v>389</v>
      </c>
      <c r="G618" t="s">
        <v>390</v>
      </c>
      <c r="H618" s="50">
        <v>2270734.96</v>
      </c>
      <c r="I618" s="50">
        <v>2304146.36</v>
      </c>
      <c r="J618" s="50">
        <v>2270734.96</v>
      </c>
      <c r="K618" s="50">
        <v>0</v>
      </c>
      <c r="L618" s="50">
        <v>2270734.96</v>
      </c>
      <c r="M618" s="50">
        <v>0</v>
      </c>
      <c r="N618" s="50">
        <v>0</v>
      </c>
      <c r="O618" s="50">
        <v>2270734.96</v>
      </c>
      <c r="P618" s="50">
        <v>0</v>
      </c>
      <c r="Q618" s="50">
        <v>0</v>
      </c>
      <c r="R618" t="s">
        <v>4282</v>
      </c>
      <c r="S618" t="s">
        <v>2959</v>
      </c>
      <c r="T618" t="s">
        <v>3483</v>
      </c>
      <c r="U618" t="s">
        <v>476</v>
      </c>
      <c r="V618" t="s">
        <v>477</v>
      </c>
      <c r="W618" t="s">
        <v>1114</v>
      </c>
      <c r="X618" t="s">
        <v>4283</v>
      </c>
      <c r="Y618" t="s">
        <v>1308</v>
      </c>
      <c r="Z618" t="s">
        <v>1309</v>
      </c>
      <c r="AA618" t="s">
        <v>3325</v>
      </c>
      <c r="AB618" t="s">
        <v>3399</v>
      </c>
      <c r="AC618" t="s">
        <v>3385</v>
      </c>
      <c r="AD618" t="s">
        <v>2984</v>
      </c>
      <c r="AE618" s="50">
        <v>30</v>
      </c>
      <c r="AF618" s="50">
        <v>691243.9</v>
      </c>
      <c r="AG618" s="50">
        <v>2304146.36</v>
      </c>
      <c r="AH618" s="50">
        <v>0</v>
      </c>
      <c r="AI618" t="s">
        <v>2943</v>
      </c>
      <c r="AJ618">
        <v>100</v>
      </c>
      <c r="AK618" t="s">
        <v>2939</v>
      </c>
      <c r="AL618">
        <v>250</v>
      </c>
      <c r="AM618" t="s">
        <v>398</v>
      </c>
      <c r="AN618" t="s">
        <v>957</v>
      </c>
      <c r="AO618" t="s">
        <v>958</v>
      </c>
      <c r="AP618" t="s">
        <v>958</v>
      </c>
    </row>
    <row r="619" spans="1:42" hidden="1" x14ac:dyDescent="0.25">
      <c r="A619" t="s">
        <v>4284</v>
      </c>
      <c r="B619" t="s">
        <v>4285</v>
      </c>
      <c r="C619" t="s">
        <v>1216</v>
      </c>
      <c r="D619" t="s">
        <v>4286</v>
      </c>
      <c r="E619" t="s">
        <v>1112</v>
      </c>
      <c r="F619" t="s">
        <v>389</v>
      </c>
      <c r="G619" t="s">
        <v>390</v>
      </c>
      <c r="H619" s="50">
        <v>2475911.6</v>
      </c>
      <c r="I619" s="50">
        <v>2585558.25</v>
      </c>
      <c r="J619" s="50">
        <v>2475911.6</v>
      </c>
      <c r="K619" s="50">
        <v>0</v>
      </c>
      <c r="L619" s="50">
        <v>2475911.6</v>
      </c>
      <c r="M619" s="50">
        <v>0</v>
      </c>
      <c r="N619" s="50">
        <v>0</v>
      </c>
      <c r="O619" s="50">
        <v>2475911.6</v>
      </c>
      <c r="P619" s="50">
        <v>0</v>
      </c>
      <c r="Q619" s="50">
        <v>0</v>
      </c>
      <c r="R619" t="s">
        <v>4287</v>
      </c>
      <c r="S619" t="s">
        <v>2959</v>
      </c>
      <c r="T619" t="s">
        <v>3501</v>
      </c>
      <c r="U619" t="s">
        <v>476</v>
      </c>
      <c r="V619" t="s">
        <v>477</v>
      </c>
      <c r="W619" t="s">
        <v>1114</v>
      </c>
      <c r="X619" t="s">
        <v>4288</v>
      </c>
      <c r="Y619" t="s">
        <v>4289</v>
      </c>
      <c r="Z619" t="s">
        <v>4290</v>
      </c>
      <c r="AA619" t="s">
        <v>3325</v>
      </c>
      <c r="AB619" t="s">
        <v>3399</v>
      </c>
      <c r="AC619" t="s">
        <v>3385</v>
      </c>
      <c r="AD619" t="s">
        <v>3567</v>
      </c>
      <c r="AE619" s="50">
        <v>30</v>
      </c>
      <c r="AF619" s="50">
        <v>775667.47</v>
      </c>
      <c r="AG619" s="50">
        <v>2585558.25</v>
      </c>
      <c r="AH619" s="50">
        <v>0</v>
      </c>
      <c r="AI619" t="s">
        <v>2789</v>
      </c>
      <c r="AJ619">
        <v>100</v>
      </c>
      <c r="AK619" t="s">
        <v>3172</v>
      </c>
      <c r="AL619">
        <v>1724</v>
      </c>
      <c r="AM619" t="s">
        <v>398</v>
      </c>
      <c r="AN619" t="s">
        <v>1297</v>
      </c>
      <c r="AO619" t="s">
        <v>734</v>
      </c>
      <c r="AP619" t="s">
        <v>734</v>
      </c>
    </row>
    <row r="620" spans="1:42" hidden="1" x14ac:dyDescent="0.25">
      <c r="A620" t="s">
        <v>4291</v>
      </c>
      <c r="B620" t="s">
        <v>4292</v>
      </c>
      <c r="C620" t="s">
        <v>1216</v>
      </c>
      <c r="D620" t="s">
        <v>1245</v>
      </c>
      <c r="E620" t="s">
        <v>1112</v>
      </c>
      <c r="F620" t="s">
        <v>389</v>
      </c>
      <c r="G620" t="s">
        <v>390</v>
      </c>
      <c r="H620" s="50">
        <v>6807755.3799999999</v>
      </c>
      <c r="I620" s="50">
        <v>6808288.2599999998</v>
      </c>
      <c r="J620" s="50">
        <v>6807755.3799999999</v>
      </c>
      <c r="K620" s="50">
        <v>0</v>
      </c>
      <c r="L620" s="50">
        <v>6807755.3799999999</v>
      </c>
      <c r="M620" s="50">
        <v>0</v>
      </c>
      <c r="N620" s="50">
        <v>0</v>
      </c>
      <c r="O620" s="50">
        <v>6807755.3799999999</v>
      </c>
      <c r="P620" s="50">
        <v>0</v>
      </c>
      <c r="Q620" s="50">
        <v>0</v>
      </c>
      <c r="R620" t="s">
        <v>4293</v>
      </c>
      <c r="S620" t="s">
        <v>2959</v>
      </c>
      <c r="T620" t="s">
        <v>4294</v>
      </c>
      <c r="U620" t="s">
        <v>476</v>
      </c>
      <c r="V620" t="s">
        <v>477</v>
      </c>
      <c r="W620" t="s">
        <v>1114</v>
      </c>
      <c r="X620" t="s">
        <v>4295</v>
      </c>
      <c r="Y620" t="s">
        <v>4296</v>
      </c>
      <c r="Z620" t="s">
        <v>4297</v>
      </c>
      <c r="AA620" t="s">
        <v>4227</v>
      </c>
      <c r="AB620" t="s">
        <v>4279</v>
      </c>
      <c r="AC620" t="s">
        <v>2860</v>
      </c>
      <c r="AD620" t="s">
        <v>2826</v>
      </c>
      <c r="AE620" s="50">
        <v>30</v>
      </c>
      <c r="AF620" s="50">
        <v>2042486.48</v>
      </c>
      <c r="AG620" s="50">
        <v>6808288.2599999998</v>
      </c>
      <c r="AH620" s="50">
        <v>0</v>
      </c>
      <c r="AI620" t="s">
        <v>4298</v>
      </c>
      <c r="AJ620">
        <v>100</v>
      </c>
      <c r="AK620" t="s">
        <v>4299</v>
      </c>
      <c r="AL620">
        <v>1904</v>
      </c>
      <c r="AM620" t="s">
        <v>398</v>
      </c>
      <c r="AN620" t="s">
        <v>500</v>
      </c>
      <c r="AO620" t="s">
        <v>501</v>
      </c>
      <c r="AP620" t="s">
        <v>501</v>
      </c>
    </row>
    <row r="621" spans="1:42" hidden="1" x14ac:dyDescent="0.25">
      <c r="A621" t="s">
        <v>4300</v>
      </c>
      <c r="B621" t="s">
        <v>4301</v>
      </c>
      <c r="C621" t="s">
        <v>887</v>
      </c>
      <c r="D621" t="s">
        <v>887</v>
      </c>
      <c r="E621" t="s">
        <v>1112</v>
      </c>
      <c r="F621" t="s">
        <v>389</v>
      </c>
      <c r="G621" t="s">
        <v>390</v>
      </c>
      <c r="H621" s="50">
        <v>2895383.22</v>
      </c>
      <c r="I621" s="50">
        <v>2895534.61</v>
      </c>
      <c r="J621" s="50">
        <v>2895383.22</v>
      </c>
      <c r="K621" s="50">
        <v>0</v>
      </c>
      <c r="L621" s="50">
        <v>2895383.22</v>
      </c>
      <c r="M621" s="50">
        <v>0</v>
      </c>
      <c r="N621" s="50">
        <v>0</v>
      </c>
      <c r="O621" s="50">
        <v>2895383.22</v>
      </c>
      <c r="P621" s="50">
        <v>0</v>
      </c>
      <c r="Q621" s="50">
        <v>0</v>
      </c>
      <c r="R621" t="s">
        <v>4302</v>
      </c>
      <c r="S621" t="s">
        <v>2959</v>
      </c>
      <c r="T621" t="s">
        <v>3483</v>
      </c>
      <c r="U621" t="s">
        <v>476</v>
      </c>
      <c r="V621" t="s">
        <v>477</v>
      </c>
      <c r="W621" t="s">
        <v>1114</v>
      </c>
      <c r="X621" t="s">
        <v>4303</v>
      </c>
      <c r="Y621" t="s">
        <v>4304</v>
      </c>
      <c r="Z621" t="s">
        <v>4305</v>
      </c>
      <c r="AA621" t="s">
        <v>3406</v>
      </c>
      <c r="AB621" t="s">
        <v>3343</v>
      </c>
      <c r="AC621" t="s">
        <v>3956</v>
      </c>
      <c r="AD621" t="s">
        <v>3789</v>
      </c>
      <c r="AE621" s="50">
        <v>30</v>
      </c>
      <c r="AF621" s="50">
        <v>868660.38</v>
      </c>
      <c r="AG621" s="50">
        <v>2895534.61</v>
      </c>
      <c r="AH621" s="50">
        <v>0</v>
      </c>
      <c r="AI621" t="s">
        <v>3277</v>
      </c>
      <c r="AJ621">
        <v>100</v>
      </c>
      <c r="AK621" t="s">
        <v>3477</v>
      </c>
      <c r="AL621">
        <v>640</v>
      </c>
      <c r="AM621" t="s">
        <v>398</v>
      </c>
      <c r="AN621" t="s">
        <v>500</v>
      </c>
      <c r="AO621" t="s">
        <v>501</v>
      </c>
      <c r="AP621" t="s">
        <v>501</v>
      </c>
    </row>
    <row r="622" spans="1:42" hidden="1" x14ac:dyDescent="0.25">
      <c r="A622" t="s">
        <v>4306</v>
      </c>
      <c r="B622" t="s">
        <v>4307</v>
      </c>
      <c r="C622" t="s">
        <v>0</v>
      </c>
      <c r="D622" t="s">
        <v>2399</v>
      </c>
      <c r="E622" t="s">
        <v>193</v>
      </c>
      <c r="F622" t="s">
        <v>389</v>
      </c>
      <c r="G622" t="s">
        <v>3424</v>
      </c>
      <c r="H622" s="50">
        <v>374591.23</v>
      </c>
      <c r="I622" s="50">
        <v>374591.23</v>
      </c>
      <c r="J622" s="50">
        <v>374591.22</v>
      </c>
      <c r="K622" s="50">
        <v>0</v>
      </c>
      <c r="L622" s="50">
        <v>374591.22</v>
      </c>
      <c r="M622" s="50">
        <v>0.01</v>
      </c>
      <c r="N622" s="50">
        <v>374591.23</v>
      </c>
      <c r="O622" s="50">
        <v>0</v>
      </c>
      <c r="P622" s="50">
        <v>0</v>
      </c>
      <c r="Q622" s="50">
        <v>0</v>
      </c>
      <c r="R622" t="s">
        <v>4308</v>
      </c>
      <c r="S622" t="s">
        <v>2960</v>
      </c>
      <c r="T622" t="s">
        <v>3828</v>
      </c>
      <c r="U622" t="s">
        <v>476</v>
      </c>
      <c r="V622" t="s">
        <v>477</v>
      </c>
      <c r="W622" t="s">
        <v>608</v>
      </c>
      <c r="X622" t="s">
        <v>4309</v>
      </c>
      <c r="Y622" t="s">
        <v>2268</v>
      </c>
      <c r="Z622" t="s">
        <v>740</v>
      </c>
      <c r="AA622" t="s">
        <v>2967</v>
      </c>
      <c r="AB622" t="s">
        <v>3721</v>
      </c>
      <c r="AC622" t="s">
        <v>3828</v>
      </c>
      <c r="AD622" t="s">
        <v>2983</v>
      </c>
      <c r="AE622" s="50">
        <v>30</v>
      </c>
      <c r="AF622" s="50">
        <v>112377.36</v>
      </c>
      <c r="AG622" s="50">
        <v>374591.23</v>
      </c>
      <c r="AH622" s="50">
        <v>0</v>
      </c>
      <c r="AI622" t="s">
        <v>3004</v>
      </c>
      <c r="AJ622">
        <v>100</v>
      </c>
      <c r="AK622" t="s">
        <v>3977</v>
      </c>
      <c r="AL622">
        <v>200</v>
      </c>
      <c r="AM622" t="s">
        <v>398</v>
      </c>
      <c r="AN622" t="s">
        <v>500</v>
      </c>
      <c r="AO622" t="s">
        <v>501</v>
      </c>
      <c r="AP622" t="s">
        <v>501</v>
      </c>
    </row>
    <row r="623" spans="1:42" hidden="1" x14ac:dyDescent="0.25">
      <c r="A623" t="s">
        <v>4310</v>
      </c>
      <c r="B623" t="s">
        <v>4311</v>
      </c>
      <c r="C623" t="s">
        <v>0</v>
      </c>
      <c r="D623" t="s">
        <v>0</v>
      </c>
      <c r="E623" t="s">
        <v>193</v>
      </c>
      <c r="F623" t="s">
        <v>389</v>
      </c>
      <c r="G623" t="s">
        <v>3424</v>
      </c>
      <c r="H623" s="50">
        <v>569965.87</v>
      </c>
      <c r="I623" s="50">
        <v>569965.87</v>
      </c>
      <c r="J623" s="50">
        <v>569965.87</v>
      </c>
      <c r="K623" s="50">
        <v>0</v>
      </c>
      <c r="L623" s="50">
        <v>569965.87</v>
      </c>
      <c r="M623" s="50">
        <v>0</v>
      </c>
      <c r="N623" s="50">
        <v>569965.87</v>
      </c>
      <c r="O623" s="50">
        <v>0</v>
      </c>
      <c r="P623" s="50">
        <v>0</v>
      </c>
      <c r="Q623" s="50">
        <v>0</v>
      </c>
      <c r="R623" t="s">
        <v>4312</v>
      </c>
      <c r="S623" t="s">
        <v>2960</v>
      </c>
      <c r="T623" t="s">
        <v>3828</v>
      </c>
      <c r="U623" t="s">
        <v>476</v>
      </c>
      <c r="V623" t="s">
        <v>477</v>
      </c>
      <c r="W623" t="s">
        <v>608</v>
      </c>
      <c r="X623" t="s">
        <v>4313</v>
      </c>
      <c r="Y623" t="s">
        <v>2268</v>
      </c>
      <c r="Z623" t="s">
        <v>740</v>
      </c>
      <c r="AA623" t="s">
        <v>2967</v>
      </c>
      <c r="AB623" t="s">
        <v>3721</v>
      </c>
      <c r="AC623" t="s">
        <v>3828</v>
      </c>
      <c r="AD623" t="s">
        <v>2983</v>
      </c>
      <c r="AE623" s="50">
        <v>30</v>
      </c>
      <c r="AF623" s="50">
        <v>170989.76</v>
      </c>
      <c r="AG623" s="50">
        <v>569965.87</v>
      </c>
      <c r="AH623" s="50">
        <v>0</v>
      </c>
      <c r="AI623" t="s">
        <v>3004</v>
      </c>
      <c r="AJ623">
        <v>100</v>
      </c>
      <c r="AK623" t="s">
        <v>3977</v>
      </c>
      <c r="AL623">
        <v>1425</v>
      </c>
      <c r="AM623" t="s">
        <v>398</v>
      </c>
      <c r="AN623" t="s">
        <v>500</v>
      </c>
      <c r="AO623" t="s">
        <v>501</v>
      </c>
      <c r="AP623" t="s">
        <v>501</v>
      </c>
    </row>
    <row r="624" spans="1:42" hidden="1" x14ac:dyDescent="0.25">
      <c r="A624" t="s">
        <v>4314</v>
      </c>
      <c r="B624" t="s">
        <v>4315</v>
      </c>
      <c r="C624" t="s">
        <v>0</v>
      </c>
      <c r="D624" t="s">
        <v>0</v>
      </c>
      <c r="E624" t="s">
        <v>193</v>
      </c>
      <c r="F624" t="s">
        <v>389</v>
      </c>
      <c r="G624" t="s">
        <v>390</v>
      </c>
      <c r="H624" s="50">
        <v>1499009.42</v>
      </c>
      <c r="I624" s="50">
        <v>1499009.42</v>
      </c>
      <c r="J624" s="50">
        <v>1499009.42</v>
      </c>
      <c r="K624" s="50">
        <v>0</v>
      </c>
      <c r="L624" s="50">
        <v>1499009.42</v>
      </c>
      <c r="M624" s="50">
        <v>0</v>
      </c>
      <c r="N624" s="50">
        <v>0</v>
      </c>
      <c r="O624" s="50">
        <v>1499009.42</v>
      </c>
      <c r="P624" s="50">
        <v>0</v>
      </c>
      <c r="Q624" s="50">
        <v>0</v>
      </c>
      <c r="R624" t="s">
        <v>4316</v>
      </c>
      <c r="S624" t="s">
        <v>2960</v>
      </c>
      <c r="T624" t="s">
        <v>4317</v>
      </c>
      <c r="U624" t="s">
        <v>476</v>
      </c>
      <c r="V624" t="s">
        <v>477</v>
      </c>
      <c r="W624" t="s">
        <v>617</v>
      </c>
      <c r="X624" t="s">
        <v>4318</v>
      </c>
      <c r="Y624" t="s">
        <v>4319</v>
      </c>
      <c r="Z624" t="s">
        <v>4320</v>
      </c>
      <c r="AA624" t="s">
        <v>2973</v>
      </c>
      <c r="AB624" t="s">
        <v>1923</v>
      </c>
      <c r="AC624" t="s">
        <v>3594</v>
      </c>
      <c r="AD624" t="s">
        <v>2939</v>
      </c>
      <c r="AE624" s="50">
        <v>30</v>
      </c>
      <c r="AF624" s="50">
        <v>449702.83</v>
      </c>
      <c r="AG624" s="50">
        <v>1499009.42</v>
      </c>
      <c r="AH624" s="50">
        <v>0</v>
      </c>
      <c r="AI624" t="s">
        <v>396</v>
      </c>
      <c r="AJ624">
        <v>100</v>
      </c>
      <c r="AK624" t="s">
        <v>3177</v>
      </c>
      <c r="AL624">
        <v>1425</v>
      </c>
      <c r="AM624" t="s">
        <v>398</v>
      </c>
      <c r="AN624" t="s">
        <v>1297</v>
      </c>
      <c r="AO624" t="s">
        <v>742</v>
      </c>
      <c r="AP624" t="s">
        <v>742</v>
      </c>
    </row>
    <row r="625" spans="1:42" hidden="1" x14ac:dyDescent="0.25">
      <c r="A625" t="s">
        <v>4321</v>
      </c>
      <c r="B625" t="s">
        <v>4322</v>
      </c>
      <c r="C625" t="s">
        <v>388</v>
      </c>
      <c r="D625" t="s">
        <v>388</v>
      </c>
      <c r="E625" t="s">
        <v>1218</v>
      </c>
      <c r="F625" t="s">
        <v>389</v>
      </c>
      <c r="G625" t="s">
        <v>390</v>
      </c>
      <c r="H625" s="50">
        <v>1524466.95</v>
      </c>
      <c r="I625" s="50">
        <v>1524466.95</v>
      </c>
      <c r="J625" s="50">
        <v>1524466.94</v>
      </c>
      <c r="K625" s="50">
        <v>0</v>
      </c>
      <c r="L625" s="50">
        <v>1524466.94</v>
      </c>
      <c r="M625" s="50">
        <v>0.01</v>
      </c>
      <c r="N625" s="50">
        <v>0</v>
      </c>
      <c r="O625" s="50">
        <v>1524466.95</v>
      </c>
      <c r="P625" s="50">
        <v>0</v>
      </c>
      <c r="Q625" s="50">
        <v>0</v>
      </c>
      <c r="R625" t="s">
        <v>4323</v>
      </c>
      <c r="S625" t="s">
        <v>2762</v>
      </c>
      <c r="T625" t="s">
        <v>3703</v>
      </c>
      <c r="U625" t="s">
        <v>476</v>
      </c>
      <c r="V625" t="s">
        <v>477</v>
      </c>
      <c r="W625" t="s">
        <v>617</v>
      </c>
      <c r="X625" t="s">
        <v>4324</v>
      </c>
      <c r="Y625" t="s">
        <v>1800</v>
      </c>
      <c r="Z625" t="s">
        <v>1801</v>
      </c>
      <c r="AA625" t="s">
        <v>3399</v>
      </c>
      <c r="AB625" t="s">
        <v>3399</v>
      </c>
      <c r="AC625" t="s">
        <v>2967</v>
      </c>
      <c r="AD625" t="s">
        <v>2933</v>
      </c>
      <c r="AE625" s="50">
        <v>30</v>
      </c>
      <c r="AF625" s="50">
        <v>457340.08</v>
      </c>
      <c r="AG625" s="50">
        <v>1524466.95</v>
      </c>
      <c r="AH625" s="50">
        <v>0</v>
      </c>
      <c r="AI625" t="s">
        <v>396</v>
      </c>
      <c r="AJ625">
        <v>100</v>
      </c>
      <c r="AK625" t="s">
        <v>3640</v>
      </c>
      <c r="AL625">
        <v>1</v>
      </c>
      <c r="AM625" t="s">
        <v>398</v>
      </c>
      <c r="AN625" t="s">
        <v>3265</v>
      </c>
      <c r="AO625" t="s">
        <v>4325</v>
      </c>
      <c r="AP625" t="s">
        <v>4325</v>
      </c>
    </row>
    <row r="626" spans="1:42" hidden="1" x14ac:dyDescent="0.25">
      <c r="A626" t="s">
        <v>4326</v>
      </c>
      <c r="B626" t="s">
        <v>4327</v>
      </c>
      <c r="C626" t="s">
        <v>388</v>
      </c>
      <c r="D626" t="s">
        <v>388</v>
      </c>
      <c r="E626" t="s">
        <v>3709</v>
      </c>
      <c r="F626" t="s">
        <v>389</v>
      </c>
      <c r="G626" t="s">
        <v>390</v>
      </c>
      <c r="H626" s="50">
        <v>5112149</v>
      </c>
      <c r="I626" s="50">
        <v>0</v>
      </c>
      <c r="J626" s="50">
        <v>5112149</v>
      </c>
      <c r="K626" s="50">
        <v>0</v>
      </c>
      <c r="L626" s="50">
        <v>5112149</v>
      </c>
      <c r="M626" s="50">
        <v>0</v>
      </c>
      <c r="N626" s="50">
        <v>0</v>
      </c>
      <c r="O626" s="50">
        <v>5112149</v>
      </c>
      <c r="P626" s="50">
        <v>0</v>
      </c>
      <c r="Q626" s="50">
        <v>0</v>
      </c>
      <c r="R626" t="s">
        <v>4328</v>
      </c>
      <c r="S626" t="s">
        <v>3158</v>
      </c>
      <c r="T626" t="s">
        <v>2794</v>
      </c>
      <c r="U626" t="s">
        <v>394</v>
      </c>
      <c r="V626" t="s">
        <v>395</v>
      </c>
      <c r="W626" t="s">
        <v>396</v>
      </c>
      <c r="X626" t="s">
        <v>396</v>
      </c>
      <c r="Y626" t="s">
        <v>396</v>
      </c>
      <c r="Z626" t="s">
        <v>396</v>
      </c>
      <c r="AA626" t="s">
        <v>396</v>
      </c>
      <c r="AB626" t="s">
        <v>396</v>
      </c>
      <c r="AC626" t="s">
        <v>396</v>
      </c>
      <c r="AD626" t="s">
        <v>396</v>
      </c>
      <c r="AE626" s="50">
        <v>0</v>
      </c>
      <c r="AF626" s="50">
        <v>0</v>
      </c>
      <c r="AG626" s="50">
        <v>0</v>
      </c>
      <c r="AH626" s="50">
        <v>0</v>
      </c>
      <c r="AI626" t="s">
        <v>396</v>
      </c>
      <c r="AJ626">
        <v>100</v>
      </c>
      <c r="AK626" t="s">
        <v>3712</v>
      </c>
      <c r="AL626">
        <v>1500</v>
      </c>
      <c r="AM626" t="s">
        <v>398</v>
      </c>
      <c r="AN626" t="s">
        <v>440</v>
      </c>
      <c r="AO626" t="s">
        <v>453</v>
      </c>
      <c r="AP626" t="s">
        <v>453</v>
      </c>
    </row>
    <row r="627" spans="1:42" hidden="1" x14ac:dyDescent="0.25">
      <c r="A627" t="s">
        <v>4329</v>
      </c>
      <c r="B627" t="s">
        <v>4330</v>
      </c>
      <c r="C627" t="s">
        <v>765</v>
      </c>
      <c r="D627" t="s">
        <v>2357</v>
      </c>
      <c r="E627" t="s">
        <v>767</v>
      </c>
      <c r="F627" t="s">
        <v>389</v>
      </c>
      <c r="G627" t="s">
        <v>3424</v>
      </c>
      <c r="H627" s="50">
        <v>1989010.2</v>
      </c>
      <c r="I627" s="50">
        <v>1989010.2</v>
      </c>
      <c r="J627" s="50">
        <v>1989010.19</v>
      </c>
      <c r="K627" s="50">
        <v>0</v>
      </c>
      <c r="L627" s="50">
        <v>1989010.19</v>
      </c>
      <c r="M627" s="50">
        <v>0.01</v>
      </c>
      <c r="N627" s="50">
        <v>1989010.2</v>
      </c>
      <c r="O627" s="50">
        <v>0</v>
      </c>
      <c r="P627" s="50">
        <v>0</v>
      </c>
      <c r="Q627" s="50">
        <v>0</v>
      </c>
      <c r="R627" t="s">
        <v>4331</v>
      </c>
      <c r="S627" t="s">
        <v>3158</v>
      </c>
      <c r="T627" t="s">
        <v>3201</v>
      </c>
      <c r="U627" t="s">
        <v>476</v>
      </c>
      <c r="V627" t="s">
        <v>477</v>
      </c>
      <c r="W627" t="s">
        <v>617</v>
      </c>
      <c r="X627" t="s">
        <v>4332</v>
      </c>
      <c r="Y627" t="s">
        <v>2291</v>
      </c>
      <c r="Z627" t="s">
        <v>2292</v>
      </c>
      <c r="AA627" t="s">
        <v>1923</v>
      </c>
      <c r="AB627" t="s">
        <v>3167</v>
      </c>
      <c r="AC627" t="s">
        <v>3167</v>
      </c>
      <c r="AD627" t="s">
        <v>3168</v>
      </c>
      <c r="AE627" s="50">
        <v>30</v>
      </c>
      <c r="AF627" s="50">
        <v>596703.06000000006</v>
      </c>
      <c r="AG627" s="50">
        <v>1989010.2</v>
      </c>
      <c r="AH627" s="50">
        <v>0</v>
      </c>
      <c r="AI627" t="s">
        <v>396</v>
      </c>
      <c r="AJ627">
        <v>100</v>
      </c>
      <c r="AK627" t="s">
        <v>3603</v>
      </c>
      <c r="AL627">
        <v>320</v>
      </c>
      <c r="AM627" t="s">
        <v>398</v>
      </c>
      <c r="AN627" t="s">
        <v>500</v>
      </c>
      <c r="AO627" t="s">
        <v>501</v>
      </c>
      <c r="AP627" t="s">
        <v>501</v>
      </c>
    </row>
    <row r="628" spans="1:42" hidden="1" x14ac:dyDescent="0.25">
      <c r="A628" t="s">
        <v>4333</v>
      </c>
      <c r="B628" t="s">
        <v>4334</v>
      </c>
      <c r="C628" t="s">
        <v>3</v>
      </c>
      <c r="D628" t="s">
        <v>4335</v>
      </c>
      <c r="E628" t="s">
        <v>282</v>
      </c>
      <c r="F628" t="s">
        <v>389</v>
      </c>
      <c r="G628" t="s">
        <v>3424</v>
      </c>
      <c r="H628" s="50">
        <v>823901.36</v>
      </c>
      <c r="I628" s="50">
        <v>823966.46</v>
      </c>
      <c r="J628" s="50">
        <v>823901.36</v>
      </c>
      <c r="K628" s="50">
        <v>0</v>
      </c>
      <c r="L628" s="50">
        <v>823901.36</v>
      </c>
      <c r="M628" s="50">
        <v>0</v>
      </c>
      <c r="N628" s="50">
        <v>823901.36</v>
      </c>
      <c r="O628" s="50">
        <v>0</v>
      </c>
      <c r="P628" s="50">
        <v>0</v>
      </c>
      <c r="Q628" s="50">
        <v>0</v>
      </c>
      <c r="R628" t="s">
        <v>4336</v>
      </c>
      <c r="S628" t="s">
        <v>3158</v>
      </c>
      <c r="T628" t="s">
        <v>2316</v>
      </c>
      <c r="U628" t="s">
        <v>476</v>
      </c>
      <c r="V628" t="s">
        <v>477</v>
      </c>
      <c r="W628" t="s">
        <v>608</v>
      </c>
      <c r="X628" t="s">
        <v>4337</v>
      </c>
      <c r="Y628" t="s">
        <v>698</v>
      </c>
      <c r="Z628" t="s">
        <v>699</v>
      </c>
      <c r="AA628" t="s">
        <v>3218</v>
      </c>
      <c r="AB628" t="s">
        <v>3956</v>
      </c>
      <c r="AC628" t="s">
        <v>3703</v>
      </c>
      <c r="AD628" t="s">
        <v>4338</v>
      </c>
      <c r="AE628" s="50">
        <v>30</v>
      </c>
      <c r="AF628" s="50">
        <v>247189.93</v>
      </c>
      <c r="AG628" s="50">
        <v>823966.46</v>
      </c>
      <c r="AH628" s="50">
        <v>0</v>
      </c>
      <c r="AI628" t="s">
        <v>396</v>
      </c>
      <c r="AJ628">
        <v>100</v>
      </c>
      <c r="AK628" t="s">
        <v>3108</v>
      </c>
      <c r="AL628">
        <v>317</v>
      </c>
      <c r="AM628" t="s">
        <v>398</v>
      </c>
      <c r="AN628" t="s">
        <v>488</v>
      </c>
      <c r="AO628" t="s">
        <v>489</v>
      </c>
      <c r="AP628" t="s">
        <v>489</v>
      </c>
    </row>
    <row r="629" spans="1:42" hidden="1" x14ac:dyDescent="0.25">
      <c r="A629" t="s">
        <v>4339</v>
      </c>
      <c r="B629" t="s">
        <v>4340</v>
      </c>
      <c r="C629" t="s">
        <v>3</v>
      </c>
      <c r="D629" t="s">
        <v>4341</v>
      </c>
      <c r="E629" t="s">
        <v>282</v>
      </c>
      <c r="F629" t="s">
        <v>389</v>
      </c>
      <c r="G629" t="s">
        <v>3424</v>
      </c>
      <c r="H629" s="50">
        <v>640506.78</v>
      </c>
      <c r="I629" s="50">
        <v>640663.68999999994</v>
      </c>
      <c r="J629" s="50">
        <v>640506.78</v>
      </c>
      <c r="K629" s="50">
        <v>0</v>
      </c>
      <c r="L629" s="50">
        <v>640506.78</v>
      </c>
      <c r="M629" s="50">
        <v>0</v>
      </c>
      <c r="N629" s="50">
        <v>640506.78</v>
      </c>
      <c r="O629" s="50">
        <v>0</v>
      </c>
      <c r="P629" s="50">
        <v>0</v>
      </c>
      <c r="Q629" s="50">
        <v>0</v>
      </c>
      <c r="R629" t="s">
        <v>4342</v>
      </c>
      <c r="S629" t="s">
        <v>3158</v>
      </c>
      <c r="T629" t="s">
        <v>2316</v>
      </c>
      <c r="U629" t="s">
        <v>476</v>
      </c>
      <c r="V629" t="s">
        <v>477</v>
      </c>
      <c r="W629" t="s">
        <v>608</v>
      </c>
      <c r="X629" t="s">
        <v>4343</v>
      </c>
      <c r="Y629" t="s">
        <v>841</v>
      </c>
      <c r="Z629" t="s">
        <v>842</v>
      </c>
      <c r="AA629" t="s">
        <v>3645</v>
      </c>
      <c r="AB629" t="s">
        <v>3956</v>
      </c>
      <c r="AC629" t="s">
        <v>3703</v>
      </c>
      <c r="AD629" t="s">
        <v>2832</v>
      </c>
      <c r="AE629" s="50">
        <v>30</v>
      </c>
      <c r="AF629" s="50">
        <v>192199.1</v>
      </c>
      <c r="AG629" s="50">
        <v>640663.68999999994</v>
      </c>
      <c r="AH629" s="50">
        <v>0</v>
      </c>
      <c r="AI629" t="s">
        <v>396</v>
      </c>
      <c r="AJ629">
        <v>100</v>
      </c>
      <c r="AK629" t="s">
        <v>2942</v>
      </c>
      <c r="AL629">
        <v>76</v>
      </c>
      <c r="AM629" t="s">
        <v>398</v>
      </c>
      <c r="AN629" t="s">
        <v>488</v>
      </c>
      <c r="AO629" t="s">
        <v>489</v>
      </c>
      <c r="AP629" t="s">
        <v>489</v>
      </c>
    </row>
    <row r="630" spans="1:42" hidden="1" x14ac:dyDescent="0.25">
      <c r="A630" t="s">
        <v>4344</v>
      </c>
      <c r="B630" t="s">
        <v>4345</v>
      </c>
      <c r="C630" t="s">
        <v>1</v>
      </c>
      <c r="D630" t="s">
        <v>4346</v>
      </c>
      <c r="E630" t="s">
        <v>227</v>
      </c>
      <c r="F630" t="s">
        <v>389</v>
      </c>
      <c r="G630" t="s">
        <v>390</v>
      </c>
      <c r="H630" s="50">
        <v>1286805.97</v>
      </c>
      <c r="I630" s="50">
        <v>1286807.01</v>
      </c>
      <c r="J630" s="50">
        <v>1286805.97</v>
      </c>
      <c r="K630" s="50">
        <v>0</v>
      </c>
      <c r="L630" s="50">
        <v>1286805.97</v>
      </c>
      <c r="M630" s="50">
        <v>0</v>
      </c>
      <c r="N630" s="50">
        <v>0</v>
      </c>
      <c r="O630" s="50">
        <v>1286805.97</v>
      </c>
      <c r="P630" s="50">
        <v>0</v>
      </c>
      <c r="Q630" s="50">
        <v>0</v>
      </c>
      <c r="R630" t="s">
        <v>4347</v>
      </c>
      <c r="S630" t="s">
        <v>2870</v>
      </c>
      <c r="T630" t="s">
        <v>3501</v>
      </c>
      <c r="U630" t="s">
        <v>476</v>
      </c>
      <c r="V630" t="s">
        <v>477</v>
      </c>
      <c r="W630" t="s">
        <v>617</v>
      </c>
      <c r="X630" t="s">
        <v>4348</v>
      </c>
      <c r="Y630" t="s">
        <v>4349</v>
      </c>
      <c r="Z630" t="s">
        <v>4350</v>
      </c>
      <c r="AA630" t="s">
        <v>2856</v>
      </c>
      <c r="AB630" t="s">
        <v>2973</v>
      </c>
      <c r="AC630" t="s">
        <v>3594</v>
      </c>
      <c r="AD630" t="s">
        <v>4196</v>
      </c>
      <c r="AE630" s="50">
        <v>30</v>
      </c>
      <c r="AF630" s="50">
        <v>386042.1</v>
      </c>
      <c r="AG630" s="50">
        <v>1286807.01</v>
      </c>
      <c r="AH630" s="50">
        <v>0</v>
      </c>
      <c r="AI630" t="s">
        <v>3497</v>
      </c>
      <c r="AJ630">
        <v>100</v>
      </c>
      <c r="AK630" t="s">
        <v>3841</v>
      </c>
      <c r="AL630">
        <v>150</v>
      </c>
      <c r="AM630" t="s">
        <v>398</v>
      </c>
      <c r="AN630" t="s">
        <v>1019</v>
      </c>
      <c r="AO630" t="s">
        <v>742</v>
      </c>
      <c r="AP630" t="s">
        <v>1020</v>
      </c>
    </row>
    <row r="631" spans="1:42" hidden="1" x14ac:dyDescent="0.25">
      <c r="A631" t="s">
        <v>4351</v>
      </c>
      <c r="B631" t="s">
        <v>4352</v>
      </c>
      <c r="C631" t="s">
        <v>1</v>
      </c>
      <c r="D631" t="s">
        <v>39</v>
      </c>
      <c r="E631" t="s">
        <v>227</v>
      </c>
      <c r="F631" t="s">
        <v>389</v>
      </c>
      <c r="G631" t="s">
        <v>390</v>
      </c>
      <c r="H631" s="50">
        <v>681535.34</v>
      </c>
      <c r="I631" s="50">
        <v>681536.71</v>
      </c>
      <c r="J631" s="50">
        <v>681535.34</v>
      </c>
      <c r="K631" s="50">
        <v>0</v>
      </c>
      <c r="L631" s="50">
        <v>681535.34</v>
      </c>
      <c r="M631" s="50">
        <v>0</v>
      </c>
      <c r="N631" s="50">
        <v>0</v>
      </c>
      <c r="O631" s="50">
        <v>681535.34</v>
      </c>
      <c r="P631" s="50">
        <v>0</v>
      </c>
      <c r="Q631" s="50">
        <v>0</v>
      </c>
      <c r="R631" t="s">
        <v>4353</v>
      </c>
      <c r="S631" t="s">
        <v>2870</v>
      </c>
      <c r="T631" t="s">
        <v>3483</v>
      </c>
      <c r="U631" t="s">
        <v>476</v>
      </c>
      <c r="V631" t="s">
        <v>477</v>
      </c>
      <c r="W631" t="s">
        <v>608</v>
      </c>
      <c r="X631" t="s">
        <v>4354</v>
      </c>
      <c r="Y631" t="s">
        <v>964</v>
      </c>
      <c r="Z631" t="s">
        <v>965</v>
      </c>
      <c r="AA631" t="s">
        <v>3721</v>
      </c>
      <c r="AB631" t="s">
        <v>3645</v>
      </c>
      <c r="AC631" t="s">
        <v>4227</v>
      </c>
      <c r="AD631" t="s">
        <v>2316</v>
      </c>
      <c r="AE631" s="50">
        <v>30</v>
      </c>
      <c r="AF631" s="50">
        <v>204461.01</v>
      </c>
      <c r="AG631" s="50">
        <v>681536.71</v>
      </c>
      <c r="AH631" s="50">
        <v>0</v>
      </c>
      <c r="AI631" t="s">
        <v>3501</v>
      </c>
      <c r="AJ631">
        <v>100</v>
      </c>
      <c r="AK631" t="s">
        <v>2827</v>
      </c>
      <c r="AL631">
        <v>120</v>
      </c>
      <c r="AM631" t="s">
        <v>398</v>
      </c>
      <c r="AN631" t="s">
        <v>1019</v>
      </c>
      <c r="AO631" t="s">
        <v>742</v>
      </c>
      <c r="AP631" t="s">
        <v>1020</v>
      </c>
    </row>
    <row r="632" spans="1:42" hidden="1" x14ac:dyDescent="0.25">
      <c r="A632" t="s">
        <v>4355</v>
      </c>
      <c r="B632" t="s">
        <v>4356</v>
      </c>
      <c r="C632" t="s">
        <v>1</v>
      </c>
      <c r="D632" t="s">
        <v>4357</v>
      </c>
      <c r="E632" t="s">
        <v>227</v>
      </c>
      <c r="F632" t="s">
        <v>389</v>
      </c>
      <c r="G632" t="s">
        <v>390</v>
      </c>
      <c r="H632" s="50">
        <v>1194289.1200000001</v>
      </c>
      <c r="I632" s="50">
        <v>1194289.1200000001</v>
      </c>
      <c r="J632" s="50">
        <v>1194289.02</v>
      </c>
      <c r="K632" s="50">
        <v>0</v>
      </c>
      <c r="L632" s="50">
        <v>1194289.02</v>
      </c>
      <c r="M632" s="50">
        <v>0.1</v>
      </c>
      <c r="N632" s="50">
        <v>0</v>
      </c>
      <c r="O632" s="50">
        <v>1194289.1200000001</v>
      </c>
      <c r="P632" s="50">
        <v>0</v>
      </c>
      <c r="Q632" s="50">
        <v>0</v>
      </c>
      <c r="R632" t="s">
        <v>4358</v>
      </c>
      <c r="S632" t="s">
        <v>2870</v>
      </c>
      <c r="T632" t="s">
        <v>2878</v>
      </c>
      <c r="U632" t="s">
        <v>476</v>
      </c>
      <c r="V632" t="s">
        <v>477</v>
      </c>
      <c r="W632" t="s">
        <v>617</v>
      </c>
      <c r="X632" t="s">
        <v>4359</v>
      </c>
      <c r="Y632" t="s">
        <v>1467</v>
      </c>
      <c r="Z632" t="s">
        <v>1468</v>
      </c>
      <c r="AA632" t="s">
        <v>3821</v>
      </c>
      <c r="AB632" t="s">
        <v>2973</v>
      </c>
      <c r="AC632" t="s">
        <v>3594</v>
      </c>
      <c r="AD632" t="s">
        <v>4196</v>
      </c>
      <c r="AE632" s="50">
        <v>30</v>
      </c>
      <c r="AF632" s="50">
        <v>358286.74</v>
      </c>
      <c r="AG632" s="50">
        <v>1194289.1200000001</v>
      </c>
      <c r="AH632" s="50">
        <v>0</v>
      </c>
      <c r="AI632" t="s">
        <v>396</v>
      </c>
      <c r="AJ632">
        <v>100</v>
      </c>
      <c r="AK632" t="s">
        <v>2316</v>
      </c>
      <c r="AL632">
        <v>250</v>
      </c>
      <c r="AM632" t="s">
        <v>398</v>
      </c>
      <c r="AN632" t="s">
        <v>2481</v>
      </c>
      <c r="AO632" t="s">
        <v>2482</v>
      </c>
      <c r="AP632" t="s">
        <v>2482</v>
      </c>
    </row>
    <row r="633" spans="1:42" hidden="1" x14ac:dyDescent="0.25">
      <c r="A633" t="s">
        <v>4360</v>
      </c>
      <c r="B633" t="s">
        <v>4361</v>
      </c>
      <c r="C633" t="s">
        <v>1</v>
      </c>
      <c r="D633" t="s">
        <v>4362</v>
      </c>
      <c r="E633" t="s">
        <v>227</v>
      </c>
      <c r="F633" t="s">
        <v>389</v>
      </c>
      <c r="G633" t="s">
        <v>390</v>
      </c>
      <c r="H633" s="50">
        <v>791596.46</v>
      </c>
      <c r="I633" s="50">
        <v>791769.1</v>
      </c>
      <c r="J633" s="50">
        <v>791596.46</v>
      </c>
      <c r="K633" s="50">
        <v>0</v>
      </c>
      <c r="L633" s="50">
        <v>791596.46</v>
      </c>
      <c r="M633" s="50">
        <v>0</v>
      </c>
      <c r="N633" s="50">
        <v>0</v>
      </c>
      <c r="O633" s="50">
        <v>791596.46</v>
      </c>
      <c r="P633" s="50">
        <v>0</v>
      </c>
      <c r="Q633" s="50">
        <v>0</v>
      </c>
      <c r="R633" t="s">
        <v>4363</v>
      </c>
      <c r="S633" t="s">
        <v>2870</v>
      </c>
      <c r="T633" t="s">
        <v>3520</v>
      </c>
      <c r="U633" t="s">
        <v>476</v>
      </c>
      <c r="V633" t="s">
        <v>477</v>
      </c>
      <c r="W633" t="s">
        <v>608</v>
      </c>
      <c r="X633" t="s">
        <v>4364</v>
      </c>
      <c r="Y633" t="s">
        <v>3813</v>
      </c>
      <c r="Z633" t="s">
        <v>4365</v>
      </c>
      <c r="AA633" t="s">
        <v>1923</v>
      </c>
      <c r="AB633" t="s">
        <v>2967</v>
      </c>
      <c r="AC633" t="s">
        <v>3828</v>
      </c>
      <c r="AD633" t="s">
        <v>4338</v>
      </c>
      <c r="AE633" s="50">
        <v>30</v>
      </c>
      <c r="AF633" s="50">
        <v>237530.73</v>
      </c>
      <c r="AG633" s="50">
        <v>791769.1</v>
      </c>
      <c r="AH633" s="50">
        <v>0</v>
      </c>
      <c r="AI633" t="s">
        <v>396</v>
      </c>
      <c r="AJ633">
        <v>100</v>
      </c>
      <c r="AK633" t="s">
        <v>3603</v>
      </c>
      <c r="AL633">
        <v>300</v>
      </c>
      <c r="AM633" t="s">
        <v>398</v>
      </c>
      <c r="AN633" t="s">
        <v>1019</v>
      </c>
      <c r="AO633" t="s">
        <v>742</v>
      </c>
      <c r="AP633" t="s">
        <v>1662</v>
      </c>
    </row>
    <row r="634" spans="1:42" hidden="1" x14ac:dyDescent="0.25">
      <c r="A634" t="s">
        <v>4366</v>
      </c>
      <c r="B634" t="s">
        <v>4367</v>
      </c>
      <c r="C634" t="s">
        <v>16</v>
      </c>
      <c r="D634" t="s">
        <v>16</v>
      </c>
      <c r="E634" t="s">
        <v>200</v>
      </c>
      <c r="F634" t="s">
        <v>389</v>
      </c>
      <c r="G634" t="s">
        <v>3424</v>
      </c>
      <c r="H634" s="50">
        <v>268910.03999999998</v>
      </c>
      <c r="I634" s="50">
        <v>268910.03999999998</v>
      </c>
      <c r="J634" s="50">
        <v>268910.03999999998</v>
      </c>
      <c r="K634" s="50">
        <v>0</v>
      </c>
      <c r="L634" s="50">
        <v>268910.03999999998</v>
      </c>
      <c r="M634" s="50">
        <v>0</v>
      </c>
      <c r="N634" s="50">
        <v>268910.03999999998</v>
      </c>
      <c r="O634" s="50">
        <v>0</v>
      </c>
      <c r="P634" s="50">
        <v>0</v>
      </c>
      <c r="Q634" s="50">
        <v>0</v>
      </c>
      <c r="R634" t="s">
        <v>4368</v>
      </c>
      <c r="S634" t="s">
        <v>2870</v>
      </c>
      <c r="T634" t="s">
        <v>2997</v>
      </c>
      <c r="U634" t="s">
        <v>476</v>
      </c>
      <c r="V634" t="s">
        <v>477</v>
      </c>
      <c r="W634" t="s">
        <v>608</v>
      </c>
      <c r="X634" t="s">
        <v>4369</v>
      </c>
      <c r="Y634" t="s">
        <v>636</v>
      </c>
      <c r="Z634" t="s">
        <v>620</v>
      </c>
      <c r="AA634" t="s">
        <v>3905</v>
      </c>
      <c r="AB634" t="s">
        <v>3828</v>
      </c>
      <c r="AC634" t="s">
        <v>3828</v>
      </c>
      <c r="AD634" t="s">
        <v>3090</v>
      </c>
      <c r="AE634" s="50">
        <v>0</v>
      </c>
      <c r="AF634" s="50">
        <v>0</v>
      </c>
      <c r="AG634" s="50">
        <v>268910.03999999998</v>
      </c>
      <c r="AH634" s="50">
        <v>0</v>
      </c>
      <c r="AI634" t="s">
        <v>2316</v>
      </c>
      <c r="AJ634">
        <v>100</v>
      </c>
      <c r="AK634" t="s">
        <v>3030</v>
      </c>
      <c r="AL634">
        <v>15</v>
      </c>
      <c r="AM634" t="s">
        <v>398</v>
      </c>
      <c r="AN634" t="s">
        <v>488</v>
      </c>
      <c r="AO634" t="s">
        <v>884</v>
      </c>
      <c r="AP634" t="s">
        <v>525</v>
      </c>
    </row>
    <row r="635" spans="1:42" hidden="1" x14ac:dyDescent="0.25">
      <c r="A635" t="s">
        <v>4370</v>
      </c>
      <c r="B635" t="s">
        <v>4371</v>
      </c>
      <c r="C635" t="s">
        <v>1</v>
      </c>
      <c r="D635" t="s">
        <v>4372</v>
      </c>
      <c r="E635" t="s">
        <v>227</v>
      </c>
      <c r="F635" t="s">
        <v>389</v>
      </c>
      <c r="G635" t="s">
        <v>2927</v>
      </c>
      <c r="H635" s="50">
        <v>1676918.92</v>
      </c>
      <c r="I635" s="50">
        <v>1676981.18</v>
      </c>
      <c r="J635" s="50">
        <v>1676918.92</v>
      </c>
      <c r="K635" s="50">
        <v>0</v>
      </c>
      <c r="L635" s="50">
        <v>1676918.92</v>
      </c>
      <c r="M635" s="50">
        <v>0</v>
      </c>
      <c r="N635" s="50">
        <v>1676918.92</v>
      </c>
      <c r="O635" s="50">
        <v>0</v>
      </c>
      <c r="P635" s="50">
        <v>0</v>
      </c>
      <c r="Q635" s="50">
        <v>0</v>
      </c>
      <c r="R635" t="s">
        <v>4373</v>
      </c>
      <c r="S635" t="s">
        <v>2870</v>
      </c>
      <c r="T635" t="s">
        <v>2839</v>
      </c>
      <c r="U635" t="s">
        <v>476</v>
      </c>
      <c r="V635" t="s">
        <v>477</v>
      </c>
      <c r="W635" t="s">
        <v>617</v>
      </c>
      <c r="X635" t="s">
        <v>4374</v>
      </c>
      <c r="Y635" t="s">
        <v>4349</v>
      </c>
      <c r="Z635" t="s">
        <v>4350</v>
      </c>
      <c r="AA635" t="s">
        <v>4061</v>
      </c>
      <c r="AB635" t="s">
        <v>1923</v>
      </c>
      <c r="AC635" t="s">
        <v>4227</v>
      </c>
      <c r="AD635" t="s">
        <v>2316</v>
      </c>
      <c r="AE635" s="50">
        <v>30</v>
      </c>
      <c r="AF635" s="50">
        <v>503094.35</v>
      </c>
      <c r="AG635" s="50">
        <v>1676981.18</v>
      </c>
      <c r="AH635" s="50">
        <v>0</v>
      </c>
      <c r="AI635" t="s">
        <v>3501</v>
      </c>
      <c r="AJ635">
        <v>100</v>
      </c>
      <c r="AK635" t="s">
        <v>3841</v>
      </c>
      <c r="AL635">
        <v>250</v>
      </c>
      <c r="AM635" t="s">
        <v>398</v>
      </c>
      <c r="AN635" t="s">
        <v>1019</v>
      </c>
      <c r="AO635" t="s">
        <v>742</v>
      </c>
      <c r="AP635" t="s">
        <v>4375</v>
      </c>
    </row>
    <row r="636" spans="1:42" hidden="1" x14ac:dyDescent="0.25">
      <c r="A636" t="s">
        <v>4376</v>
      </c>
      <c r="B636" t="s">
        <v>4377</v>
      </c>
      <c r="C636" t="s">
        <v>16</v>
      </c>
      <c r="D636" t="s">
        <v>4378</v>
      </c>
      <c r="E636" t="s">
        <v>200</v>
      </c>
      <c r="F636" t="s">
        <v>389</v>
      </c>
      <c r="G636" t="s">
        <v>3424</v>
      </c>
      <c r="H636" s="50">
        <v>399165.54</v>
      </c>
      <c r="I636" s="50">
        <v>399443.94</v>
      </c>
      <c r="J636" s="50">
        <v>399165.54</v>
      </c>
      <c r="K636" s="50">
        <v>0</v>
      </c>
      <c r="L636" s="50">
        <v>399165.54</v>
      </c>
      <c r="M636" s="50">
        <v>0</v>
      </c>
      <c r="N636" s="50">
        <v>399165.54</v>
      </c>
      <c r="O636" s="50">
        <v>0</v>
      </c>
      <c r="P636" s="50">
        <v>0</v>
      </c>
      <c r="Q636" s="50">
        <v>0</v>
      </c>
      <c r="R636" t="s">
        <v>4379</v>
      </c>
      <c r="S636" t="s">
        <v>2870</v>
      </c>
      <c r="T636" t="s">
        <v>3567</v>
      </c>
      <c r="U636" t="s">
        <v>476</v>
      </c>
      <c r="V636" t="s">
        <v>477</v>
      </c>
      <c r="W636" t="s">
        <v>608</v>
      </c>
      <c r="X636" t="s">
        <v>4380</v>
      </c>
      <c r="Y636" t="s">
        <v>2518</v>
      </c>
      <c r="Z636" t="s">
        <v>2519</v>
      </c>
      <c r="AA636" t="s">
        <v>3645</v>
      </c>
      <c r="AB636" t="s">
        <v>3828</v>
      </c>
      <c r="AC636" t="s">
        <v>3828</v>
      </c>
      <c r="AD636" t="s">
        <v>4196</v>
      </c>
      <c r="AE636" s="50">
        <v>30</v>
      </c>
      <c r="AF636" s="50">
        <v>119833.18</v>
      </c>
      <c r="AG636" s="50">
        <v>399443.94</v>
      </c>
      <c r="AH636" s="50">
        <v>0</v>
      </c>
      <c r="AI636" t="s">
        <v>396</v>
      </c>
      <c r="AJ636">
        <v>100</v>
      </c>
      <c r="AK636" t="s">
        <v>2924</v>
      </c>
      <c r="AL636">
        <v>75</v>
      </c>
      <c r="AM636" t="s">
        <v>398</v>
      </c>
      <c r="AN636" t="s">
        <v>488</v>
      </c>
      <c r="AO636" t="s">
        <v>428</v>
      </c>
      <c r="AP636" t="s">
        <v>525</v>
      </c>
    </row>
    <row r="637" spans="1:42" hidden="1" x14ac:dyDescent="0.25">
      <c r="A637" t="s">
        <v>4381</v>
      </c>
      <c r="B637" t="s">
        <v>4382</v>
      </c>
      <c r="C637" t="s">
        <v>16</v>
      </c>
      <c r="D637" t="s">
        <v>4383</v>
      </c>
      <c r="E637" t="s">
        <v>200</v>
      </c>
      <c r="F637" t="s">
        <v>389</v>
      </c>
      <c r="G637" t="s">
        <v>3424</v>
      </c>
      <c r="H637" s="50">
        <v>2089820.62</v>
      </c>
      <c r="I637" s="50">
        <v>2091035.02</v>
      </c>
      <c r="J637" s="50">
        <v>2089820.62</v>
      </c>
      <c r="K637" s="50">
        <v>0</v>
      </c>
      <c r="L637" s="50">
        <v>2089820.62</v>
      </c>
      <c r="M637" s="50">
        <v>0</v>
      </c>
      <c r="N637" s="50">
        <v>2089820.62</v>
      </c>
      <c r="O637" s="50">
        <v>0</v>
      </c>
      <c r="P637" s="50">
        <v>0</v>
      </c>
      <c r="Q637" s="50">
        <v>0</v>
      </c>
      <c r="R637" t="s">
        <v>4384</v>
      </c>
      <c r="S637" t="s">
        <v>2870</v>
      </c>
      <c r="T637" t="s">
        <v>3603</v>
      </c>
      <c r="U637" t="s">
        <v>476</v>
      </c>
      <c r="V637" t="s">
        <v>477</v>
      </c>
      <c r="W637" t="s">
        <v>617</v>
      </c>
      <c r="X637" t="s">
        <v>4385</v>
      </c>
      <c r="Y637" t="s">
        <v>2518</v>
      </c>
      <c r="Z637" t="s">
        <v>2519</v>
      </c>
      <c r="AA637" t="s">
        <v>3218</v>
      </c>
      <c r="AB637" t="s">
        <v>3828</v>
      </c>
      <c r="AC637" t="s">
        <v>3828</v>
      </c>
      <c r="AD637" t="s">
        <v>4386</v>
      </c>
      <c r="AE637" s="50">
        <v>30</v>
      </c>
      <c r="AF637" s="50">
        <v>627310.51</v>
      </c>
      <c r="AG637" s="50">
        <v>2091035.02</v>
      </c>
      <c r="AH637" s="50">
        <v>0</v>
      </c>
      <c r="AI637" t="s">
        <v>396</v>
      </c>
      <c r="AJ637">
        <v>100</v>
      </c>
      <c r="AK637" t="s">
        <v>3467</v>
      </c>
      <c r="AL637">
        <v>122</v>
      </c>
      <c r="AM637" t="s">
        <v>398</v>
      </c>
      <c r="AN637" t="s">
        <v>488</v>
      </c>
      <c r="AO637" t="s">
        <v>428</v>
      </c>
      <c r="AP637" t="s">
        <v>525</v>
      </c>
    </row>
    <row r="638" spans="1:42" hidden="1" x14ac:dyDescent="0.25">
      <c r="A638" t="s">
        <v>4387</v>
      </c>
      <c r="B638" t="s">
        <v>4388</v>
      </c>
      <c r="C638" t="s">
        <v>16</v>
      </c>
      <c r="D638" t="s">
        <v>14</v>
      </c>
      <c r="E638" t="s">
        <v>200</v>
      </c>
      <c r="F638" t="s">
        <v>389</v>
      </c>
      <c r="G638" t="s">
        <v>3424</v>
      </c>
      <c r="H638" s="50">
        <v>1142658.79</v>
      </c>
      <c r="I638" s="50">
        <v>1142766.1100000001</v>
      </c>
      <c r="J638" s="50">
        <v>1142658.79</v>
      </c>
      <c r="K638" s="50">
        <v>0</v>
      </c>
      <c r="L638" s="50">
        <v>1142658.79</v>
      </c>
      <c r="M638" s="50">
        <v>0</v>
      </c>
      <c r="N638" s="50">
        <v>1142658.79</v>
      </c>
      <c r="O638" s="50">
        <v>0</v>
      </c>
      <c r="P638" s="50">
        <v>0</v>
      </c>
      <c r="Q638" s="50">
        <v>0</v>
      </c>
      <c r="R638" t="s">
        <v>4389</v>
      </c>
      <c r="S638" t="s">
        <v>2870</v>
      </c>
      <c r="T638" t="s">
        <v>2316</v>
      </c>
      <c r="U638" t="s">
        <v>476</v>
      </c>
      <c r="V638" t="s">
        <v>477</v>
      </c>
      <c r="W638" t="s">
        <v>617</v>
      </c>
      <c r="X638" t="s">
        <v>4390</v>
      </c>
      <c r="Y638" t="s">
        <v>780</v>
      </c>
      <c r="Z638" t="s">
        <v>781</v>
      </c>
      <c r="AA638" t="s">
        <v>3645</v>
      </c>
      <c r="AB638" t="s">
        <v>2973</v>
      </c>
      <c r="AC638" t="s">
        <v>2973</v>
      </c>
      <c r="AD638" t="s">
        <v>3202</v>
      </c>
      <c r="AE638" s="50">
        <v>30</v>
      </c>
      <c r="AF638" s="50">
        <v>342829.83</v>
      </c>
      <c r="AG638" s="50">
        <v>1142766.1100000001</v>
      </c>
      <c r="AH638" s="50">
        <v>0</v>
      </c>
      <c r="AI638" t="s">
        <v>3236</v>
      </c>
      <c r="AJ638">
        <v>100</v>
      </c>
      <c r="AK638" t="s">
        <v>3090</v>
      </c>
      <c r="AL638">
        <v>80</v>
      </c>
      <c r="AM638" t="s">
        <v>398</v>
      </c>
      <c r="AN638" t="s">
        <v>488</v>
      </c>
      <c r="AO638" t="s">
        <v>428</v>
      </c>
      <c r="AP638" t="s">
        <v>525</v>
      </c>
    </row>
    <row r="639" spans="1:42" hidden="1" x14ac:dyDescent="0.25">
      <c r="A639" t="s">
        <v>4391</v>
      </c>
      <c r="B639" t="s">
        <v>4392</v>
      </c>
      <c r="C639" t="s">
        <v>16</v>
      </c>
      <c r="D639" t="s">
        <v>32</v>
      </c>
      <c r="E639" t="s">
        <v>200</v>
      </c>
      <c r="F639" t="s">
        <v>389</v>
      </c>
      <c r="G639" t="s">
        <v>3424</v>
      </c>
      <c r="H639" s="50">
        <v>448971.82</v>
      </c>
      <c r="I639" s="50">
        <v>449223.57</v>
      </c>
      <c r="J639" s="50">
        <v>448971.82</v>
      </c>
      <c r="K639" s="50">
        <v>0</v>
      </c>
      <c r="L639" s="50">
        <v>448971.82</v>
      </c>
      <c r="M639" s="50">
        <v>0</v>
      </c>
      <c r="N639" s="50">
        <v>448971.82</v>
      </c>
      <c r="O639" s="50">
        <v>0</v>
      </c>
      <c r="P639" s="50">
        <v>0</v>
      </c>
      <c r="Q639" s="50">
        <v>0</v>
      </c>
      <c r="R639" t="s">
        <v>4393</v>
      </c>
      <c r="S639" t="s">
        <v>2870</v>
      </c>
      <c r="T639" t="s">
        <v>2316</v>
      </c>
      <c r="U639" t="s">
        <v>476</v>
      </c>
      <c r="V639" t="s">
        <v>477</v>
      </c>
      <c r="W639" t="s">
        <v>608</v>
      </c>
      <c r="X639" t="s">
        <v>4394</v>
      </c>
      <c r="Y639" t="s">
        <v>673</v>
      </c>
      <c r="Z639" t="s">
        <v>481</v>
      </c>
      <c r="AA639" t="s">
        <v>3721</v>
      </c>
      <c r="AB639" t="s">
        <v>2973</v>
      </c>
      <c r="AC639" t="s">
        <v>2973</v>
      </c>
      <c r="AD639" t="s">
        <v>3772</v>
      </c>
      <c r="AE639" s="50">
        <v>0</v>
      </c>
      <c r="AF639" s="50">
        <v>0</v>
      </c>
      <c r="AG639" s="50">
        <v>449223.57</v>
      </c>
      <c r="AH639" s="50">
        <v>0</v>
      </c>
      <c r="AI639" t="s">
        <v>2316</v>
      </c>
      <c r="AJ639">
        <v>100</v>
      </c>
      <c r="AK639" t="s">
        <v>3118</v>
      </c>
      <c r="AL639">
        <v>15</v>
      </c>
      <c r="AM639" t="s">
        <v>398</v>
      </c>
      <c r="AN639" t="s">
        <v>488</v>
      </c>
      <c r="AO639" t="s">
        <v>428</v>
      </c>
      <c r="AP639" t="s">
        <v>525</v>
      </c>
    </row>
    <row r="640" spans="1:42" hidden="1" x14ac:dyDescent="0.25">
      <c r="A640" t="s">
        <v>4395</v>
      </c>
      <c r="B640" t="s">
        <v>4396</v>
      </c>
      <c r="C640" t="s">
        <v>16</v>
      </c>
      <c r="D640" t="s">
        <v>32</v>
      </c>
      <c r="E640" t="s">
        <v>200</v>
      </c>
      <c r="F640" t="s">
        <v>389</v>
      </c>
      <c r="G640" t="s">
        <v>3424</v>
      </c>
      <c r="H640" s="50">
        <v>372823.57</v>
      </c>
      <c r="I640" s="50">
        <v>372864.28</v>
      </c>
      <c r="J640" s="50">
        <v>372823.57</v>
      </c>
      <c r="K640" s="50">
        <v>0</v>
      </c>
      <c r="L640" s="50">
        <v>372823.57</v>
      </c>
      <c r="M640" s="50">
        <v>0</v>
      </c>
      <c r="N640" s="50">
        <v>372823.57</v>
      </c>
      <c r="O640" s="50">
        <v>0</v>
      </c>
      <c r="P640" s="50">
        <v>0</v>
      </c>
      <c r="Q640" s="50">
        <v>0</v>
      </c>
      <c r="R640" t="s">
        <v>4397</v>
      </c>
      <c r="S640" t="s">
        <v>2870</v>
      </c>
      <c r="T640" t="s">
        <v>2316</v>
      </c>
      <c r="U640" t="s">
        <v>476</v>
      </c>
      <c r="V640" t="s">
        <v>477</v>
      </c>
      <c r="W640" t="s">
        <v>608</v>
      </c>
      <c r="X640" t="s">
        <v>4398</v>
      </c>
      <c r="Y640" t="s">
        <v>673</v>
      </c>
      <c r="Z640" t="s">
        <v>481</v>
      </c>
      <c r="AA640" t="s">
        <v>3721</v>
      </c>
      <c r="AB640" t="s">
        <v>2973</v>
      </c>
      <c r="AC640" t="s">
        <v>2973</v>
      </c>
      <c r="AD640" t="s">
        <v>3772</v>
      </c>
      <c r="AE640" s="50">
        <v>0</v>
      </c>
      <c r="AF640" s="50">
        <v>0</v>
      </c>
      <c r="AG640" s="50">
        <v>372864.28</v>
      </c>
      <c r="AH640" s="50">
        <v>0</v>
      </c>
      <c r="AI640" t="s">
        <v>396</v>
      </c>
      <c r="AJ640">
        <v>100</v>
      </c>
      <c r="AK640" t="s">
        <v>3090</v>
      </c>
      <c r="AL640">
        <v>50</v>
      </c>
      <c r="AM640" t="s">
        <v>398</v>
      </c>
      <c r="AN640" t="s">
        <v>488</v>
      </c>
      <c r="AO640" t="s">
        <v>428</v>
      </c>
      <c r="AP640" t="s">
        <v>525</v>
      </c>
    </row>
    <row r="641" spans="1:42" hidden="1" x14ac:dyDescent="0.25">
      <c r="A641" t="s">
        <v>4399</v>
      </c>
      <c r="B641" t="s">
        <v>4400</v>
      </c>
      <c r="C641" t="s">
        <v>16</v>
      </c>
      <c r="D641" t="s">
        <v>4401</v>
      </c>
      <c r="E641" t="s">
        <v>200</v>
      </c>
      <c r="F641" t="s">
        <v>389</v>
      </c>
      <c r="G641" t="s">
        <v>3424</v>
      </c>
      <c r="H641" s="50">
        <v>309051.03000000003</v>
      </c>
      <c r="I641" s="50">
        <v>309397.28999999998</v>
      </c>
      <c r="J641" s="50">
        <v>309051.03000000003</v>
      </c>
      <c r="K641" s="50">
        <v>0</v>
      </c>
      <c r="L641" s="50">
        <v>309051.03000000003</v>
      </c>
      <c r="M641" s="50">
        <v>0</v>
      </c>
      <c r="N641" s="50">
        <v>309051.03000000003</v>
      </c>
      <c r="O641" s="50">
        <v>0</v>
      </c>
      <c r="P641" s="50">
        <v>0</v>
      </c>
      <c r="Q641" s="50">
        <v>0</v>
      </c>
      <c r="R641" t="s">
        <v>4402</v>
      </c>
      <c r="S641" t="s">
        <v>2870</v>
      </c>
      <c r="T641" t="s">
        <v>2316</v>
      </c>
      <c r="U641" t="s">
        <v>476</v>
      </c>
      <c r="V641" t="s">
        <v>477</v>
      </c>
      <c r="W641" t="s">
        <v>608</v>
      </c>
      <c r="X641" t="s">
        <v>4403</v>
      </c>
      <c r="Y641" t="s">
        <v>636</v>
      </c>
      <c r="Z641" t="s">
        <v>620</v>
      </c>
      <c r="AA641" t="s">
        <v>3645</v>
      </c>
      <c r="AB641" t="s">
        <v>2973</v>
      </c>
      <c r="AC641" t="s">
        <v>2973</v>
      </c>
      <c r="AD641" t="s">
        <v>3202</v>
      </c>
      <c r="AE641" s="50">
        <v>0</v>
      </c>
      <c r="AF641" s="50">
        <v>0</v>
      </c>
      <c r="AG641" s="50">
        <v>309397.28999999998</v>
      </c>
      <c r="AH641" s="50">
        <v>0</v>
      </c>
      <c r="AI641" t="s">
        <v>3236</v>
      </c>
      <c r="AJ641">
        <v>100</v>
      </c>
      <c r="AK641" t="s">
        <v>2900</v>
      </c>
      <c r="AL641">
        <v>25</v>
      </c>
      <c r="AM641" t="s">
        <v>398</v>
      </c>
      <c r="AN641" t="s">
        <v>488</v>
      </c>
      <c r="AO641" t="s">
        <v>428</v>
      </c>
      <c r="AP641" t="s">
        <v>525</v>
      </c>
    </row>
    <row r="642" spans="1:42" hidden="1" x14ac:dyDescent="0.25">
      <c r="A642" t="s">
        <v>4404</v>
      </c>
      <c r="B642" t="s">
        <v>4405</v>
      </c>
      <c r="C642" t="s">
        <v>16</v>
      </c>
      <c r="D642" t="s">
        <v>4406</v>
      </c>
      <c r="E642" t="s">
        <v>200</v>
      </c>
      <c r="F642" t="s">
        <v>389</v>
      </c>
      <c r="G642" t="s">
        <v>3424</v>
      </c>
      <c r="H642" s="50">
        <v>249448.82</v>
      </c>
      <c r="I642" s="50">
        <v>249958.81</v>
      </c>
      <c r="J642" s="50">
        <v>249448.82</v>
      </c>
      <c r="K642" s="50">
        <v>0</v>
      </c>
      <c r="L642" s="50">
        <v>249448.82</v>
      </c>
      <c r="M642" s="50">
        <v>0</v>
      </c>
      <c r="N642" s="50">
        <v>249448.82</v>
      </c>
      <c r="O642" s="50">
        <v>0</v>
      </c>
      <c r="P642" s="50">
        <v>0</v>
      </c>
      <c r="Q642" s="50">
        <v>0</v>
      </c>
      <c r="R642" t="s">
        <v>4407</v>
      </c>
      <c r="S642" t="s">
        <v>2870</v>
      </c>
      <c r="T642" t="s">
        <v>2924</v>
      </c>
      <c r="U642" t="s">
        <v>476</v>
      </c>
      <c r="V642" t="s">
        <v>477</v>
      </c>
      <c r="W642" t="s">
        <v>608</v>
      </c>
      <c r="X642" t="s">
        <v>4408</v>
      </c>
      <c r="Y642" t="s">
        <v>1437</v>
      </c>
      <c r="Z642" t="s">
        <v>717</v>
      </c>
      <c r="AA642" t="s">
        <v>2967</v>
      </c>
      <c r="AB642" t="s">
        <v>3828</v>
      </c>
      <c r="AC642" t="s">
        <v>3828</v>
      </c>
      <c r="AD642" t="s">
        <v>3090</v>
      </c>
      <c r="AE642" s="50">
        <v>30</v>
      </c>
      <c r="AF642" s="50">
        <v>74987.64</v>
      </c>
      <c r="AG642" s="50">
        <v>249958.81</v>
      </c>
      <c r="AH642" s="50">
        <v>0</v>
      </c>
      <c r="AI642" t="s">
        <v>2316</v>
      </c>
      <c r="AJ642">
        <v>100</v>
      </c>
      <c r="AK642" t="s">
        <v>3118</v>
      </c>
      <c r="AL642">
        <v>70</v>
      </c>
      <c r="AM642" t="s">
        <v>398</v>
      </c>
      <c r="AN642" t="s">
        <v>488</v>
      </c>
      <c r="AO642" t="s">
        <v>428</v>
      </c>
      <c r="AP642" t="s">
        <v>525</v>
      </c>
    </row>
    <row r="643" spans="1:42" hidden="1" x14ac:dyDescent="0.25">
      <c r="A643" t="s">
        <v>4409</v>
      </c>
      <c r="B643" t="s">
        <v>4410</v>
      </c>
      <c r="C643" t="s">
        <v>16</v>
      </c>
      <c r="D643" t="s">
        <v>12</v>
      </c>
      <c r="E643" t="s">
        <v>200</v>
      </c>
      <c r="F643" t="s">
        <v>389</v>
      </c>
      <c r="G643" t="s">
        <v>3424</v>
      </c>
      <c r="H643" s="50">
        <v>779375.57</v>
      </c>
      <c r="I643" s="50">
        <v>779872.5</v>
      </c>
      <c r="J643" s="50">
        <v>779375.57</v>
      </c>
      <c r="K643" s="50">
        <v>0</v>
      </c>
      <c r="L643" s="50">
        <v>779375.57</v>
      </c>
      <c r="M643" s="50">
        <v>0</v>
      </c>
      <c r="N643" s="50">
        <v>779375.57</v>
      </c>
      <c r="O643" s="50">
        <v>0</v>
      </c>
      <c r="P643" s="50">
        <v>0</v>
      </c>
      <c r="Q643" s="50">
        <v>0</v>
      </c>
      <c r="R643" t="s">
        <v>4411</v>
      </c>
      <c r="S643" t="s">
        <v>2870</v>
      </c>
      <c r="T643" t="s">
        <v>2316</v>
      </c>
      <c r="U643" t="s">
        <v>476</v>
      </c>
      <c r="V643" t="s">
        <v>477</v>
      </c>
      <c r="W643" t="s">
        <v>608</v>
      </c>
      <c r="X643" t="s">
        <v>4412</v>
      </c>
      <c r="Y643" t="s">
        <v>1437</v>
      </c>
      <c r="Z643" t="s">
        <v>717</v>
      </c>
      <c r="AA643" t="s">
        <v>2967</v>
      </c>
      <c r="AB643" t="s">
        <v>3828</v>
      </c>
      <c r="AC643" t="s">
        <v>3828</v>
      </c>
      <c r="AD643" t="s">
        <v>3874</v>
      </c>
      <c r="AE643" s="50">
        <v>30</v>
      </c>
      <c r="AF643" s="50">
        <v>233961.75</v>
      </c>
      <c r="AG643" s="50">
        <v>779872.5</v>
      </c>
      <c r="AH643" s="50">
        <v>0</v>
      </c>
      <c r="AI643" t="s">
        <v>2316</v>
      </c>
      <c r="AJ643">
        <v>100</v>
      </c>
      <c r="AK643" t="s">
        <v>3236</v>
      </c>
      <c r="AL643">
        <v>70</v>
      </c>
      <c r="AM643" t="s">
        <v>398</v>
      </c>
      <c r="AN643" t="s">
        <v>488</v>
      </c>
      <c r="AO643" t="s">
        <v>428</v>
      </c>
      <c r="AP643" t="s">
        <v>525</v>
      </c>
    </row>
    <row r="644" spans="1:42" hidden="1" x14ac:dyDescent="0.25">
      <c r="A644" t="s">
        <v>4413</v>
      </c>
      <c r="B644" t="s">
        <v>4414</v>
      </c>
      <c r="C644" t="s">
        <v>16</v>
      </c>
      <c r="D644" t="s">
        <v>28</v>
      </c>
      <c r="E644" t="s">
        <v>200</v>
      </c>
      <c r="F644" t="s">
        <v>389</v>
      </c>
      <c r="G644" t="s">
        <v>3424</v>
      </c>
      <c r="H644" s="50">
        <v>1870375.31</v>
      </c>
      <c r="I644" s="50">
        <v>1870375.31</v>
      </c>
      <c r="J644" s="50">
        <v>1870375.31</v>
      </c>
      <c r="K644" s="50">
        <v>0</v>
      </c>
      <c r="L644" s="50">
        <v>1870375.31</v>
      </c>
      <c r="M644" s="50">
        <v>0</v>
      </c>
      <c r="N644" s="50">
        <v>1870375.31</v>
      </c>
      <c r="O644" s="50">
        <v>0</v>
      </c>
      <c r="P644" s="50">
        <v>0</v>
      </c>
      <c r="Q644" s="50">
        <v>0</v>
      </c>
      <c r="R644" t="s">
        <v>4415</v>
      </c>
      <c r="S644" t="s">
        <v>2870</v>
      </c>
      <c r="T644" t="s">
        <v>3137</v>
      </c>
      <c r="U644" t="s">
        <v>476</v>
      </c>
      <c r="V644" t="s">
        <v>477</v>
      </c>
      <c r="W644" t="s">
        <v>617</v>
      </c>
      <c r="X644" t="s">
        <v>4416</v>
      </c>
      <c r="Y644" t="s">
        <v>780</v>
      </c>
      <c r="Z644" t="s">
        <v>781</v>
      </c>
      <c r="AA644" t="s">
        <v>3828</v>
      </c>
      <c r="AB644" t="s">
        <v>2973</v>
      </c>
      <c r="AC644" t="s">
        <v>2973</v>
      </c>
      <c r="AD644" t="s">
        <v>3314</v>
      </c>
      <c r="AE644" s="50">
        <v>30</v>
      </c>
      <c r="AF644" s="50">
        <v>561112.59</v>
      </c>
      <c r="AG644" s="50">
        <v>1870375.31</v>
      </c>
      <c r="AH644" s="50">
        <v>0</v>
      </c>
      <c r="AI644" t="s">
        <v>396</v>
      </c>
      <c r="AJ644">
        <v>100</v>
      </c>
      <c r="AK644" t="s">
        <v>3588</v>
      </c>
      <c r="AL644">
        <v>50</v>
      </c>
      <c r="AM644" t="s">
        <v>398</v>
      </c>
      <c r="AN644" t="s">
        <v>488</v>
      </c>
      <c r="AO644" t="s">
        <v>428</v>
      </c>
      <c r="AP644" t="s">
        <v>525</v>
      </c>
    </row>
    <row r="645" spans="1:42" hidden="1" x14ac:dyDescent="0.25">
      <c r="A645" t="s">
        <v>4417</v>
      </c>
      <c r="B645" t="s">
        <v>4418</v>
      </c>
      <c r="C645" t="s">
        <v>1</v>
      </c>
      <c r="D645" t="s">
        <v>38</v>
      </c>
      <c r="E645" t="s">
        <v>227</v>
      </c>
      <c r="F645" t="s">
        <v>389</v>
      </c>
      <c r="G645" t="s">
        <v>390</v>
      </c>
      <c r="H645" s="50">
        <v>493770.39</v>
      </c>
      <c r="I645" s="50">
        <v>496479.1</v>
      </c>
      <c r="J645" s="50">
        <v>493770.39</v>
      </c>
      <c r="K645" s="50">
        <v>0</v>
      </c>
      <c r="L645" s="50">
        <v>493770.39</v>
      </c>
      <c r="M645" s="50">
        <v>0</v>
      </c>
      <c r="N645" s="50">
        <v>0</v>
      </c>
      <c r="O645" s="50">
        <v>493770.39</v>
      </c>
      <c r="P645" s="50">
        <v>0</v>
      </c>
      <c r="Q645" s="50">
        <v>0</v>
      </c>
      <c r="R645" t="s">
        <v>4419</v>
      </c>
      <c r="S645" t="s">
        <v>2870</v>
      </c>
      <c r="T645" t="s">
        <v>2316</v>
      </c>
      <c r="U645" t="s">
        <v>476</v>
      </c>
      <c r="V645" t="s">
        <v>477</v>
      </c>
      <c r="W645" t="s">
        <v>608</v>
      </c>
      <c r="X645" t="s">
        <v>4420</v>
      </c>
      <c r="Y645" t="s">
        <v>4421</v>
      </c>
      <c r="Z645" t="s">
        <v>4422</v>
      </c>
      <c r="AA645" t="s">
        <v>3721</v>
      </c>
      <c r="AB645" t="s">
        <v>3645</v>
      </c>
      <c r="AC645" t="s">
        <v>1923</v>
      </c>
      <c r="AD645" t="s">
        <v>2974</v>
      </c>
      <c r="AE645" s="50">
        <v>30</v>
      </c>
      <c r="AF645" s="50">
        <v>148943.73000000001</v>
      </c>
      <c r="AG645" s="50">
        <v>496479.1</v>
      </c>
      <c r="AH645" s="50">
        <v>0</v>
      </c>
      <c r="AI645" t="s">
        <v>396</v>
      </c>
      <c r="AJ645">
        <v>100</v>
      </c>
      <c r="AK645" t="s">
        <v>3893</v>
      </c>
      <c r="AL645">
        <v>100</v>
      </c>
      <c r="AM645" t="s">
        <v>398</v>
      </c>
      <c r="AN645" t="s">
        <v>1019</v>
      </c>
      <c r="AO645" t="s">
        <v>734</v>
      </c>
      <c r="AP645" t="s">
        <v>4375</v>
      </c>
    </row>
    <row r="646" spans="1:42" hidden="1" x14ac:dyDescent="0.25">
      <c r="A646" t="s">
        <v>4423</v>
      </c>
      <c r="B646" t="s">
        <v>4424</v>
      </c>
      <c r="C646" t="s">
        <v>3</v>
      </c>
      <c r="D646" t="s">
        <v>4425</v>
      </c>
      <c r="E646" t="s">
        <v>282</v>
      </c>
      <c r="F646" t="s">
        <v>389</v>
      </c>
      <c r="G646" t="s">
        <v>390</v>
      </c>
      <c r="H646" s="50">
        <v>1753025.83</v>
      </c>
      <c r="I646" s="50">
        <v>1753058.87</v>
      </c>
      <c r="J646" s="50">
        <v>1753025.83</v>
      </c>
      <c r="K646" s="50">
        <v>0</v>
      </c>
      <c r="L646" s="50">
        <v>1753025.83</v>
      </c>
      <c r="M646" s="50">
        <v>0</v>
      </c>
      <c r="N646" s="50">
        <v>0</v>
      </c>
      <c r="O646" s="50">
        <v>1753025.83</v>
      </c>
      <c r="P646" s="50">
        <v>0</v>
      </c>
      <c r="Q646" s="50">
        <v>0</v>
      </c>
      <c r="R646" t="s">
        <v>4426</v>
      </c>
      <c r="S646" t="s">
        <v>2726</v>
      </c>
      <c r="T646" t="s">
        <v>3717</v>
      </c>
      <c r="U646" t="s">
        <v>476</v>
      </c>
      <c r="V646" t="s">
        <v>477</v>
      </c>
      <c r="W646" t="s">
        <v>617</v>
      </c>
      <c r="X646" t="s">
        <v>4427</v>
      </c>
      <c r="Y646" t="s">
        <v>4229</v>
      </c>
      <c r="Z646" t="s">
        <v>4230</v>
      </c>
      <c r="AA646" t="s">
        <v>3828</v>
      </c>
      <c r="AB646" t="s">
        <v>3721</v>
      </c>
      <c r="AC646" t="s">
        <v>3645</v>
      </c>
      <c r="AD646" t="s">
        <v>3893</v>
      </c>
      <c r="AE646" s="50">
        <v>30</v>
      </c>
      <c r="AF646" s="50">
        <v>525917.66</v>
      </c>
      <c r="AG646" s="50">
        <v>1753058.87</v>
      </c>
      <c r="AH646" s="50">
        <v>0</v>
      </c>
      <c r="AI646" t="s">
        <v>396</v>
      </c>
      <c r="AJ646">
        <v>100</v>
      </c>
      <c r="AK646" t="s">
        <v>2984</v>
      </c>
      <c r="AL646">
        <v>110</v>
      </c>
      <c r="AM646" t="s">
        <v>398</v>
      </c>
      <c r="AN646" t="s">
        <v>957</v>
      </c>
      <c r="AO646" t="s">
        <v>1234</v>
      </c>
      <c r="AP646" t="s">
        <v>1234</v>
      </c>
    </row>
    <row r="647" spans="1:42" hidden="1" x14ac:dyDescent="0.25">
      <c r="A647" t="s">
        <v>4428</v>
      </c>
      <c r="B647" t="s">
        <v>4429</v>
      </c>
      <c r="C647" t="s">
        <v>765</v>
      </c>
      <c r="D647" t="s">
        <v>2357</v>
      </c>
      <c r="E647" t="s">
        <v>767</v>
      </c>
      <c r="F647" t="s">
        <v>389</v>
      </c>
      <c r="G647" t="s">
        <v>3424</v>
      </c>
      <c r="H647" s="50">
        <v>346431.29</v>
      </c>
      <c r="I647" s="50">
        <v>347970.36</v>
      </c>
      <c r="J647" s="50">
        <v>346431.29</v>
      </c>
      <c r="K647" s="50">
        <v>0</v>
      </c>
      <c r="L647" s="50">
        <v>346431.29</v>
      </c>
      <c r="M647" s="50">
        <v>0</v>
      </c>
      <c r="N647" s="50">
        <v>346431.29</v>
      </c>
      <c r="O647" s="50">
        <v>0</v>
      </c>
      <c r="P647" s="50">
        <v>0</v>
      </c>
      <c r="Q647" s="50">
        <v>0</v>
      </c>
      <c r="R647" t="s">
        <v>4430</v>
      </c>
      <c r="S647" t="s">
        <v>2726</v>
      </c>
      <c r="T647" t="s">
        <v>3478</v>
      </c>
      <c r="U647" t="s">
        <v>476</v>
      </c>
      <c r="V647" t="s">
        <v>477</v>
      </c>
      <c r="W647" t="s">
        <v>608</v>
      </c>
      <c r="X647" t="s">
        <v>4431</v>
      </c>
      <c r="Y647" t="s">
        <v>1822</v>
      </c>
      <c r="Z647" t="s">
        <v>1823</v>
      </c>
      <c r="AA647" t="s">
        <v>3516</v>
      </c>
      <c r="AB647" t="s">
        <v>2860</v>
      </c>
      <c r="AC647" t="s">
        <v>2860</v>
      </c>
      <c r="AD647" t="s">
        <v>3640</v>
      </c>
      <c r="AE647" s="50">
        <v>30</v>
      </c>
      <c r="AF647" s="50">
        <v>104391.11</v>
      </c>
      <c r="AG647" s="50">
        <v>347970.36</v>
      </c>
      <c r="AH647" s="50">
        <v>0</v>
      </c>
      <c r="AI647" t="s">
        <v>396</v>
      </c>
      <c r="AJ647">
        <v>100</v>
      </c>
      <c r="AK647" t="s">
        <v>3463</v>
      </c>
      <c r="AL647">
        <v>180</v>
      </c>
      <c r="AM647" t="s">
        <v>398</v>
      </c>
      <c r="AN647" t="s">
        <v>524</v>
      </c>
      <c r="AO647" t="s">
        <v>525</v>
      </c>
      <c r="AP647" t="s">
        <v>525</v>
      </c>
    </row>
    <row r="648" spans="1:42" hidden="1" x14ac:dyDescent="0.25">
      <c r="A648" t="s">
        <v>4432</v>
      </c>
      <c r="B648" t="s">
        <v>4433</v>
      </c>
      <c r="C648" t="s">
        <v>765</v>
      </c>
      <c r="D648" t="s">
        <v>874</v>
      </c>
      <c r="E648" t="s">
        <v>767</v>
      </c>
      <c r="F648" t="s">
        <v>389</v>
      </c>
      <c r="G648" t="s">
        <v>3424</v>
      </c>
      <c r="H648" s="50">
        <v>723009.99</v>
      </c>
      <c r="I648" s="50">
        <v>723009.99</v>
      </c>
      <c r="J648" s="50">
        <v>723009.96</v>
      </c>
      <c r="K648" s="50">
        <v>0</v>
      </c>
      <c r="L648" s="50">
        <v>723009.96</v>
      </c>
      <c r="M648" s="50">
        <v>0.03</v>
      </c>
      <c r="N648" s="50">
        <v>723009.99</v>
      </c>
      <c r="O648" s="50">
        <v>0</v>
      </c>
      <c r="P648" s="50">
        <v>0</v>
      </c>
      <c r="Q648" s="50">
        <v>0</v>
      </c>
      <c r="R648" t="s">
        <v>4434</v>
      </c>
      <c r="S648" t="s">
        <v>2726</v>
      </c>
      <c r="T648" t="s">
        <v>3201</v>
      </c>
      <c r="U648" t="s">
        <v>476</v>
      </c>
      <c r="V648" t="s">
        <v>477</v>
      </c>
      <c r="W648" t="s">
        <v>608</v>
      </c>
      <c r="X648" t="s">
        <v>4435</v>
      </c>
      <c r="Y648" t="s">
        <v>1822</v>
      </c>
      <c r="Z648" t="s">
        <v>1823</v>
      </c>
      <c r="AA648" t="s">
        <v>3516</v>
      </c>
      <c r="AB648" t="s">
        <v>2860</v>
      </c>
      <c r="AC648" t="s">
        <v>2860</v>
      </c>
      <c r="AD648" t="s">
        <v>3640</v>
      </c>
      <c r="AE648" s="50">
        <v>30</v>
      </c>
      <c r="AF648" s="50">
        <v>216903</v>
      </c>
      <c r="AG648" s="50">
        <v>723009.99</v>
      </c>
      <c r="AH648" s="50">
        <v>0</v>
      </c>
      <c r="AI648" t="s">
        <v>3176</v>
      </c>
      <c r="AJ648">
        <v>100</v>
      </c>
      <c r="AK648" t="s">
        <v>3477</v>
      </c>
      <c r="AL648">
        <v>240</v>
      </c>
      <c r="AM648" t="s">
        <v>398</v>
      </c>
      <c r="AN648" t="s">
        <v>500</v>
      </c>
      <c r="AO648" t="s">
        <v>501</v>
      </c>
      <c r="AP648" t="s">
        <v>501</v>
      </c>
    </row>
    <row r="649" spans="1:42" hidden="1" x14ac:dyDescent="0.25">
      <c r="A649" t="s">
        <v>4436</v>
      </c>
      <c r="B649" t="s">
        <v>4437</v>
      </c>
      <c r="C649" t="s">
        <v>3</v>
      </c>
      <c r="D649" t="s">
        <v>4438</v>
      </c>
      <c r="E649" t="s">
        <v>282</v>
      </c>
      <c r="F649" t="s">
        <v>389</v>
      </c>
      <c r="G649" t="s">
        <v>390</v>
      </c>
      <c r="H649" s="50">
        <v>495512.88</v>
      </c>
      <c r="I649" s="50">
        <v>495512.88</v>
      </c>
      <c r="J649" s="50">
        <v>495512.88</v>
      </c>
      <c r="K649" s="50">
        <v>0</v>
      </c>
      <c r="L649" s="50">
        <v>495512.88</v>
      </c>
      <c r="M649" s="50">
        <v>0</v>
      </c>
      <c r="N649" s="50">
        <v>0</v>
      </c>
      <c r="O649" s="50">
        <v>495512.88</v>
      </c>
      <c r="P649" s="50">
        <v>0</v>
      </c>
      <c r="Q649" s="50">
        <v>0</v>
      </c>
      <c r="R649" t="s">
        <v>4439</v>
      </c>
      <c r="S649" t="s">
        <v>2726</v>
      </c>
      <c r="T649" t="s">
        <v>2878</v>
      </c>
      <c r="U649" t="s">
        <v>476</v>
      </c>
      <c r="V649" t="s">
        <v>477</v>
      </c>
      <c r="W649" t="s">
        <v>608</v>
      </c>
      <c r="X649" t="s">
        <v>4440</v>
      </c>
      <c r="Y649" t="s">
        <v>4441</v>
      </c>
      <c r="Z649" t="s">
        <v>4442</v>
      </c>
      <c r="AA649" t="s">
        <v>2878</v>
      </c>
      <c r="AB649" t="s">
        <v>2856</v>
      </c>
      <c r="AC649" t="s">
        <v>2773</v>
      </c>
      <c r="AD649" t="s">
        <v>3234</v>
      </c>
      <c r="AE649" s="50">
        <v>30</v>
      </c>
      <c r="AF649" s="50">
        <v>148653.85999999999</v>
      </c>
      <c r="AG649" s="50">
        <v>495512.88</v>
      </c>
      <c r="AH649" s="50">
        <v>0</v>
      </c>
      <c r="AI649" t="s">
        <v>396</v>
      </c>
      <c r="AJ649">
        <v>100</v>
      </c>
      <c r="AK649" t="s">
        <v>2983</v>
      </c>
      <c r="AL649">
        <v>140</v>
      </c>
      <c r="AM649" t="s">
        <v>398</v>
      </c>
      <c r="AN649" t="s">
        <v>488</v>
      </c>
      <c r="AO649" t="s">
        <v>489</v>
      </c>
      <c r="AP649" t="s">
        <v>489</v>
      </c>
    </row>
    <row r="650" spans="1:42" hidden="1" x14ac:dyDescent="0.25">
      <c r="A650" t="s">
        <v>4443</v>
      </c>
      <c r="B650" t="s">
        <v>4444</v>
      </c>
      <c r="C650" t="s">
        <v>1038</v>
      </c>
      <c r="D650" t="s">
        <v>4445</v>
      </c>
      <c r="E650" t="s">
        <v>1218</v>
      </c>
      <c r="F650" t="s">
        <v>389</v>
      </c>
      <c r="G650" t="s">
        <v>390</v>
      </c>
      <c r="H650" s="50">
        <v>1337507.2</v>
      </c>
      <c r="I650" s="50">
        <v>1337507.2</v>
      </c>
      <c r="J650" s="50">
        <v>1337506.78</v>
      </c>
      <c r="K650" s="50">
        <v>0</v>
      </c>
      <c r="L650" s="50">
        <v>1337506.78</v>
      </c>
      <c r="M650" s="50">
        <v>0.42</v>
      </c>
      <c r="N650" s="50">
        <v>0</v>
      </c>
      <c r="O650" s="50">
        <v>1337507.2</v>
      </c>
      <c r="P650" s="50">
        <v>0</v>
      </c>
      <c r="Q650" s="50">
        <v>0</v>
      </c>
      <c r="R650" t="s">
        <v>4446</v>
      </c>
      <c r="S650" t="s">
        <v>2726</v>
      </c>
      <c r="T650" t="s">
        <v>2856</v>
      </c>
      <c r="U650" t="s">
        <v>476</v>
      </c>
      <c r="V650" t="s">
        <v>477</v>
      </c>
      <c r="W650" t="s">
        <v>617</v>
      </c>
      <c r="X650" t="s">
        <v>4447</v>
      </c>
      <c r="Y650" t="s">
        <v>4448</v>
      </c>
      <c r="Z650" t="s">
        <v>4449</v>
      </c>
      <c r="AA650" t="s">
        <v>3721</v>
      </c>
      <c r="AB650" t="s">
        <v>3721</v>
      </c>
      <c r="AC650" t="s">
        <v>2973</v>
      </c>
      <c r="AD650" t="s">
        <v>3202</v>
      </c>
      <c r="AE650" s="50">
        <v>30</v>
      </c>
      <c r="AF650" s="50">
        <v>401252.16</v>
      </c>
      <c r="AG650" s="50">
        <v>1337507.2</v>
      </c>
      <c r="AH650" s="50">
        <v>0</v>
      </c>
      <c r="AI650" t="s">
        <v>3588</v>
      </c>
      <c r="AJ650">
        <v>100</v>
      </c>
      <c r="AK650" t="s">
        <v>3118</v>
      </c>
      <c r="AL650">
        <v>1896</v>
      </c>
      <c r="AM650" t="s">
        <v>398</v>
      </c>
      <c r="AN650" t="s">
        <v>957</v>
      </c>
      <c r="AO650" t="s">
        <v>1234</v>
      </c>
      <c r="AP650" t="s">
        <v>1234</v>
      </c>
    </row>
    <row r="651" spans="1:42" hidden="1" x14ac:dyDescent="0.25">
      <c r="A651" t="s">
        <v>4450</v>
      </c>
      <c r="B651" t="s">
        <v>4451</v>
      </c>
      <c r="C651" t="s">
        <v>1038</v>
      </c>
      <c r="D651" t="s">
        <v>1038</v>
      </c>
      <c r="E651" t="s">
        <v>1218</v>
      </c>
      <c r="F651" t="s">
        <v>389</v>
      </c>
      <c r="G651" t="s">
        <v>390</v>
      </c>
      <c r="H651" s="50">
        <v>1430138.01</v>
      </c>
      <c r="I651" s="50">
        <v>1564594.32</v>
      </c>
      <c r="J651" s="50">
        <v>1430138.01</v>
      </c>
      <c r="K651" s="50">
        <v>0</v>
      </c>
      <c r="L651" s="50">
        <v>1430138.01</v>
      </c>
      <c r="M651" s="50">
        <v>0</v>
      </c>
      <c r="N651" s="50">
        <v>0</v>
      </c>
      <c r="O651" s="50">
        <v>1430138.01</v>
      </c>
      <c r="P651" s="50">
        <v>0</v>
      </c>
      <c r="Q651" s="50">
        <v>0</v>
      </c>
      <c r="R651" t="s">
        <v>4452</v>
      </c>
      <c r="S651" t="s">
        <v>2726</v>
      </c>
      <c r="T651" t="s">
        <v>3501</v>
      </c>
      <c r="U651" t="s">
        <v>476</v>
      </c>
      <c r="V651" t="s">
        <v>477</v>
      </c>
      <c r="W651" t="s">
        <v>617</v>
      </c>
      <c r="X651" t="s">
        <v>4453</v>
      </c>
      <c r="Y651" t="s">
        <v>1153</v>
      </c>
      <c r="Z651" t="s">
        <v>1154</v>
      </c>
      <c r="AA651" t="s">
        <v>3645</v>
      </c>
      <c r="AB651" t="s">
        <v>3645</v>
      </c>
      <c r="AC651" t="s">
        <v>1923</v>
      </c>
      <c r="AD651" t="s">
        <v>3117</v>
      </c>
      <c r="AE651" s="50">
        <v>30</v>
      </c>
      <c r="AF651" s="50">
        <v>469378.29</v>
      </c>
      <c r="AG651" s="50">
        <v>1564594.32</v>
      </c>
      <c r="AH651" s="50">
        <v>0</v>
      </c>
      <c r="AI651" t="s">
        <v>4042</v>
      </c>
      <c r="AJ651">
        <v>100</v>
      </c>
      <c r="AK651" t="s">
        <v>2800</v>
      </c>
      <c r="AL651">
        <v>33</v>
      </c>
      <c r="AM651" t="s">
        <v>398</v>
      </c>
      <c r="AN651" t="s">
        <v>3265</v>
      </c>
      <c r="AO651" t="s">
        <v>742</v>
      </c>
      <c r="AP651" t="s">
        <v>3266</v>
      </c>
    </row>
    <row r="652" spans="1:42" hidden="1" x14ac:dyDescent="0.25">
      <c r="A652" t="s">
        <v>4454</v>
      </c>
      <c r="B652" t="s">
        <v>4455</v>
      </c>
      <c r="C652" t="s">
        <v>1216</v>
      </c>
      <c r="D652" t="s">
        <v>4456</v>
      </c>
      <c r="E652" t="s">
        <v>1112</v>
      </c>
      <c r="F652" t="s">
        <v>389</v>
      </c>
      <c r="G652" t="s">
        <v>4457</v>
      </c>
      <c r="H652" s="50">
        <v>3400889.93</v>
      </c>
      <c r="I652" s="50">
        <v>4022450.88</v>
      </c>
      <c r="J652" s="50">
        <v>3400889.93</v>
      </c>
      <c r="K652" s="50">
        <v>0</v>
      </c>
      <c r="L652" s="50">
        <v>3400889.93</v>
      </c>
      <c r="M652" s="50">
        <v>0</v>
      </c>
      <c r="N652" s="50">
        <v>1797168.97</v>
      </c>
      <c r="O652" s="50">
        <v>1603720.96</v>
      </c>
      <c r="P652" s="50">
        <v>0</v>
      </c>
      <c r="Q652" s="50">
        <v>0</v>
      </c>
      <c r="R652" t="s">
        <v>4458</v>
      </c>
      <c r="S652" t="s">
        <v>2726</v>
      </c>
      <c r="T652" t="s">
        <v>4459</v>
      </c>
      <c r="U652" t="s">
        <v>476</v>
      </c>
      <c r="V652" t="s">
        <v>477</v>
      </c>
      <c r="W652" t="s">
        <v>1114</v>
      </c>
      <c r="X652" t="s">
        <v>4460</v>
      </c>
      <c r="Y652" t="s">
        <v>2268</v>
      </c>
      <c r="Z652" t="s">
        <v>740</v>
      </c>
      <c r="AA652" t="s">
        <v>2961</v>
      </c>
      <c r="AB652" t="s">
        <v>3119</v>
      </c>
      <c r="AC652" t="s">
        <v>3973</v>
      </c>
      <c r="AD652" t="s">
        <v>3309</v>
      </c>
      <c r="AE652" s="50">
        <v>30</v>
      </c>
      <c r="AF652" s="50">
        <v>1206735.26</v>
      </c>
      <c r="AG652" s="50">
        <v>4022450.88</v>
      </c>
      <c r="AH652" s="50">
        <v>0</v>
      </c>
      <c r="AI652" t="s">
        <v>4298</v>
      </c>
      <c r="AJ652">
        <v>100</v>
      </c>
      <c r="AK652" t="s">
        <v>4299</v>
      </c>
      <c r="AL652">
        <v>775</v>
      </c>
      <c r="AM652" t="s">
        <v>398</v>
      </c>
      <c r="AN652" t="s">
        <v>1297</v>
      </c>
      <c r="AO652" t="s">
        <v>734</v>
      </c>
      <c r="AP652" t="s">
        <v>734</v>
      </c>
    </row>
    <row r="653" spans="1:42" hidden="1" x14ac:dyDescent="0.25">
      <c r="A653" t="s">
        <v>4461</v>
      </c>
      <c r="B653" t="s">
        <v>4462</v>
      </c>
      <c r="C653" t="s">
        <v>1038</v>
      </c>
      <c r="D653" t="s">
        <v>1038</v>
      </c>
      <c r="E653" t="s">
        <v>1218</v>
      </c>
      <c r="F653" t="s">
        <v>389</v>
      </c>
      <c r="G653" t="s">
        <v>390</v>
      </c>
      <c r="H653" s="50">
        <v>2004202.13</v>
      </c>
      <c r="I653" s="50">
        <v>2159855.11</v>
      </c>
      <c r="J653" s="50">
        <v>2004202.13</v>
      </c>
      <c r="K653" s="50">
        <v>0</v>
      </c>
      <c r="L653" s="50">
        <v>2004202.13</v>
      </c>
      <c r="M653" s="50">
        <v>0</v>
      </c>
      <c r="N653" s="50">
        <v>0</v>
      </c>
      <c r="O653" s="50">
        <v>2004202.13</v>
      </c>
      <c r="P653" s="50">
        <v>0</v>
      </c>
      <c r="Q653" s="50">
        <v>0</v>
      </c>
      <c r="R653" t="s">
        <v>4463</v>
      </c>
      <c r="S653" t="s">
        <v>2726</v>
      </c>
      <c r="T653" t="s">
        <v>2794</v>
      </c>
      <c r="U653" t="s">
        <v>476</v>
      </c>
      <c r="V653" t="s">
        <v>477</v>
      </c>
      <c r="W653" t="s">
        <v>617</v>
      </c>
      <c r="X653" t="s">
        <v>4464</v>
      </c>
      <c r="Y653" t="s">
        <v>4465</v>
      </c>
      <c r="Z653" t="s">
        <v>4466</v>
      </c>
      <c r="AA653" t="s">
        <v>3828</v>
      </c>
      <c r="AB653" t="s">
        <v>3828</v>
      </c>
      <c r="AC653" t="s">
        <v>3167</v>
      </c>
      <c r="AD653" t="s">
        <v>3132</v>
      </c>
      <c r="AE653" s="50">
        <v>30</v>
      </c>
      <c r="AF653" s="50">
        <v>647956.53</v>
      </c>
      <c r="AG653" s="50">
        <v>2159855.11</v>
      </c>
      <c r="AH653" s="50">
        <v>0</v>
      </c>
      <c r="AI653" t="s">
        <v>3993</v>
      </c>
      <c r="AJ653">
        <v>100</v>
      </c>
      <c r="AK653" t="s">
        <v>4467</v>
      </c>
      <c r="AL653">
        <v>241699</v>
      </c>
      <c r="AM653" t="s">
        <v>398</v>
      </c>
      <c r="AN653" t="s">
        <v>993</v>
      </c>
      <c r="AO653" t="s">
        <v>994</v>
      </c>
      <c r="AP653" t="s">
        <v>994</v>
      </c>
    </row>
    <row r="654" spans="1:42" hidden="1" x14ac:dyDescent="0.25">
      <c r="A654" t="s">
        <v>4468</v>
      </c>
      <c r="B654" t="s">
        <v>4469</v>
      </c>
      <c r="C654" t="s">
        <v>1038</v>
      </c>
      <c r="D654" t="s">
        <v>1092</v>
      </c>
      <c r="E654" t="s">
        <v>1218</v>
      </c>
      <c r="F654" t="s">
        <v>389</v>
      </c>
      <c r="G654" t="s">
        <v>390</v>
      </c>
      <c r="H654" s="50">
        <v>2718327.32</v>
      </c>
      <c r="I654" s="50">
        <v>2746059.21</v>
      </c>
      <c r="J654" s="50">
        <v>2718327.32</v>
      </c>
      <c r="K654" s="50">
        <v>0</v>
      </c>
      <c r="L654" s="50">
        <v>2718327.32</v>
      </c>
      <c r="M654" s="50">
        <v>0</v>
      </c>
      <c r="N654" s="50">
        <v>0</v>
      </c>
      <c r="O654" s="50">
        <v>2718327.32</v>
      </c>
      <c r="P654" s="50">
        <v>0</v>
      </c>
      <c r="Q654" s="50">
        <v>0</v>
      </c>
      <c r="R654" t="s">
        <v>4470</v>
      </c>
      <c r="S654" t="s">
        <v>2726</v>
      </c>
      <c r="T654" t="s">
        <v>2788</v>
      </c>
      <c r="U654" t="s">
        <v>476</v>
      </c>
      <c r="V654" t="s">
        <v>477</v>
      </c>
      <c r="W654" t="s">
        <v>617</v>
      </c>
      <c r="X654" t="s">
        <v>4471</v>
      </c>
      <c r="Y654" t="s">
        <v>1308</v>
      </c>
      <c r="Z654" t="s">
        <v>1309</v>
      </c>
      <c r="AA654" t="s">
        <v>3828</v>
      </c>
      <c r="AB654" t="s">
        <v>3828</v>
      </c>
      <c r="AC654" t="s">
        <v>3167</v>
      </c>
      <c r="AD654" t="s">
        <v>2939</v>
      </c>
      <c r="AE654" s="50">
        <v>30</v>
      </c>
      <c r="AF654" s="50">
        <v>823817.76</v>
      </c>
      <c r="AG654" s="50">
        <v>2746059.21</v>
      </c>
      <c r="AH654" s="50">
        <v>0</v>
      </c>
      <c r="AI654" t="s">
        <v>3993</v>
      </c>
      <c r="AJ654">
        <v>100</v>
      </c>
      <c r="AK654" t="s">
        <v>2789</v>
      </c>
      <c r="AL654">
        <v>4000</v>
      </c>
      <c r="AM654" t="s">
        <v>398</v>
      </c>
      <c r="AN654" t="s">
        <v>957</v>
      </c>
      <c r="AO654" t="s">
        <v>4472</v>
      </c>
      <c r="AP654" t="s">
        <v>4472</v>
      </c>
    </row>
    <row r="655" spans="1:42" hidden="1" x14ac:dyDescent="0.25">
      <c r="A655" t="s">
        <v>4473</v>
      </c>
      <c r="B655" t="s">
        <v>4474</v>
      </c>
      <c r="C655" t="s">
        <v>765</v>
      </c>
      <c r="D655" t="s">
        <v>765</v>
      </c>
      <c r="E655" t="s">
        <v>767</v>
      </c>
      <c r="F655" t="s">
        <v>389</v>
      </c>
      <c r="G655" t="s">
        <v>3424</v>
      </c>
      <c r="H655" s="50">
        <v>1679273.8</v>
      </c>
      <c r="I655" s="50">
        <v>1679273.8</v>
      </c>
      <c r="J655" s="50">
        <v>1679273.8</v>
      </c>
      <c r="K655" s="50">
        <v>0</v>
      </c>
      <c r="L655" s="50">
        <v>1679273.8</v>
      </c>
      <c r="M655" s="50">
        <v>0</v>
      </c>
      <c r="N655" s="50">
        <v>1679273.8</v>
      </c>
      <c r="O655" s="50">
        <v>0</v>
      </c>
      <c r="P655" s="50">
        <v>0</v>
      </c>
      <c r="Q655" s="50">
        <v>0</v>
      </c>
      <c r="R655" t="s">
        <v>4475</v>
      </c>
      <c r="S655" t="s">
        <v>2726</v>
      </c>
      <c r="T655" t="s">
        <v>3201</v>
      </c>
      <c r="U655" t="s">
        <v>476</v>
      </c>
      <c r="V655" t="s">
        <v>477</v>
      </c>
      <c r="W655" t="s">
        <v>617</v>
      </c>
      <c r="X655" t="s">
        <v>4476</v>
      </c>
      <c r="Y655" t="s">
        <v>2291</v>
      </c>
      <c r="Z655" t="s">
        <v>2292</v>
      </c>
      <c r="AA655" t="s">
        <v>1923</v>
      </c>
      <c r="AB655" t="s">
        <v>3167</v>
      </c>
      <c r="AC655" t="s">
        <v>3167</v>
      </c>
      <c r="AD655" t="s">
        <v>3168</v>
      </c>
      <c r="AE655" s="50">
        <v>30</v>
      </c>
      <c r="AF655" s="50">
        <v>503782.14</v>
      </c>
      <c r="AG655" s="50">
        <v>1679273.8</v>
      </c>
      <c r="AH655" s="50">
        <v>0</v>
      </c>
      <c r="AI655" t="s">
        <v>396</v>
      </c>
      <c r="AJ655">
        <v>100</v>
      </c>
      <c r="AK655" t="s">
        <v>3977</v>
      </c>
      <c r="AL655">
        <v>260</v>
      </c>
      <c r="AM655" t="s">
        <v>398</v>
      </c>
      <c r="AN655" t="s">
        <v>500</v>
      </c>
      <c r="AO655" t="s">
        <v>501</v>
      </c>
      <c r="AP655" t="s">
        <v>501</v>
      </c>
    </row>
    <row r="656" spans="1:42" hidden="1" x14ac:dyDescent="0.25">
      <c r="A656" t="s">
        <v>4477</v>
      </c>
      <c r="B656" t="s">
        <v>4478</v>
      </c>
      <c r="C656" t="s">
        <v>765</v>
      </c>
      <c r="D656" t="s">
        <v>874</v>
      </c>
      <c r="E656" t="s">
        <v>767</v>
      </c>
      <c r="F656" t="s">
        <v>389</v>
      </c>
      <c r="G656" t="s">
        <v>3424</v>
      </c>
      <c r="H656" s="50">
        <v>2318721.69</v>
      </c>
      <c r="I656" s="50">
        <v>2318721.69</v>
      </c>
      <c r="J656" s="50">
        <v>2318721.69</v>
      </c>
      <c r="K656" s="50">
        <v>0</v>
      </c>
      <c r="L656" s="50">
        <v>2318721.69</v>
      </c>
      <c r="M656" s="50">
        <v>0</v>
      </c>
      <c r="N656" s="50">
        <v>2318721.69</v>
      </c>
      <c r="O656" s="50">
        <v>0</v>
      </c>
      <c r="P656" s="50">
        <v>0</v>
      </c>
      <c r="Q656" s="50">
        <v>0</v>
      </c>
      <c r="R656" t="s">
        <v>4479</v>
      </c>
      <c r="S656" t="s">
        <v>2726</v>
      </c>
      <c r="T656" t="s">
        <v>4480</v>
      </c>
      <c r="U656" t="s">
        <v>476</v>
      </c>
      <c r="V656" t="s">
        <v>477</v>
      </c>
      <c r="W656" t="s">
        <v>617</v>
      </c>
      <c r="X656" t="s">
        <v>4481</v>
      </c>
      <c r="Y656" t="s">
        <v>698</v>
      </c>
      <c r="Z656" t="s">
        <v>699</v>
      </c>
      <c r="AA656" t="s">
        <v>1923</v>
      </c>
      <c r="AB656" t="s">
        <v>3167</v>
      </c>
      <c r="AC656" t="s">
        <v>3167</v>
      </c>
      <c r="AD656" t="s">
        <v>3168</v>
      </c>
      <c r="AE656" s="50">
        <v>0</v>
      </c>
      <c r="AF656" s="50">
        <v>0</v>
      </c>
      <c r="AG656" s="50">
        <v>2318721.69</v>
      </c>
      <c r="AH656" s="50">
        <v>0</v>
      </c>
      <c r="AI656" t="s">
        <v>396</v>
      </c>
      <c r="AJ656">
        <v>100</v>
      </c>
      <c r="AK656" t="s">
        <v>2832</v>
      </c>
      <c r="AL656">
        <v>340</v>
      </c>
      <c r="AM656" t="s">
        <v>398</v>
      </c>
      <c r="AN656" t="s">
        <v>488</v>
      </c>
      <c r="AO656" t="s">
        <v>884</v>
      </c>
      <c r="AP656" t="s">
        <v>4482</v>
      </c>
    </row>
    <row r="657" spans="1:42" hidden="1" x14ac:dyDescent="0.25">
      <c r="A657" t="s">
        <v>4483</v>
      </c>
      <c r="B657" t="s">
        <v>4484</v>
      </c>
      <c r="C657" t="s">
        <v>4</v>
      </c>
      <c r="D657" t="s">
        <v>4485</v>
      </c>
      <c r="E657" t="s">
        <v>307</v>
      </c>
      <c r="F657" t="s">
        <v>389</v>
      </c>
      <c r="G657" t="s">
        <v>390</v>
      </c>
      <c r="H657" s="50">
        <v>1998137.37</v>
      </c>
      <c r="I657" s="50">
        <v>1998137.37</v>
      </c>
      <c r="J657" s="50">
        <v>1998137.37</v>
      </c>
      <c r="K657" s="50">
        <v>0</v>
      </c>
      <c r="L657" s="50">
        <v>1998137.37</v>
      </c>
      <c r="M657" s="50">
        <v>0</v>
      </c>
      <c r="N657" s="50">
        <v>0</v>
      </c>
      <c r="O657" s="50">
        <v>1998137.37</v>
      </c>
      <c r="P657" s="50">
        <v>0</v>
      </c>
      <c r="Q657" s="50">
        <v>0</v>
      </c>
      <c r="R657" t="s">
        <v>4486</v>
      </c>
      <c r="S657" t="s">
        <v>2726</v>
      </c>
      <c r="T657" t="s">
        <v>3325</v>
      </c>
      <c r="U657" t="s">
        <v>476</v>
      </c>
      <c r="V657" t="s">
        <v>477</v>
      </c>
      <c r="W657" t="s">
        <v>617</v>
      </c>
      <c r="X657" t="s">
        <v>4487</v>
      </c>
      <c r="Y657" t="s">
        <v>3049</v>
      </c>
      <c r="Z657" t="s">
        <v>3050</v>
      </c>
      <c r="AA657" t="s">
        <v>3325</v>
      </c>
      <c r="AB657" t="s">
        <v>3325</v>
      </c>
      <c r="AC657" t="s">
        <v>3406</v>
      </c>
      <c r="AD657" t="s">
        <v>3067</v>
      </c>
      <c r="AE657" s="50">
        <v>30</v>
      </c>
      <c r="AF657" s="50">
        <v>599441.21</v>
      </c>
      <c r="AG657" s="50">
        <v>1998137.37</v>
      </c>
      <c r="AH657" s="50">
        <v>0</v>
      </c>
      <c r="AI657" t="s">
        <v>396</v>
      </c>
      <c r="AJ657">
        <v>100</v>
      </c>
      <c r="AK657" t="s">
        <v>3108</v>
      </c>
      <c r="AL657">
        <v>198</v>
      </c>
      <c r="AM657" t="s">
        <v>398</v>
      </c>
      <c r="AN657" t="s">
        <v>524</v>
      </c>
      <c r="AO657" t="s">
        <v>742</v>
      </c>
      <c r="AP657" t="s">
        <v>742</v>
      </c>
    </row>
    <row r="658" spans="1:42" hidden="1" x14ac:dyDescent="0.25">
      <c r="A658" t="s">
        <v>4488</v>
      </c>
      <c r="B658" t="s">
        <v>4489</v>
      </c>
      <c r="C658" t="s">
        <v>1038</v>
      </c>
      <c r="D658" t="s">
        <v>4490</v>
      </c>
      <c r="E658" t="s">
        <v>1040</v>
      </c>
      <c r="F658" t="s">
        <v>389</v>
      </c>
      <c r="G658" t="s">
        <v>3424</v>
      </c>
      <c r="H658" s="50">
        <v>1570700.1</v>
      </c>
      <c r="I658" s="50">
        <v>1570700.1</v>
      </c>
      <c r="J658" s="50">
        <v>1570700.1</v>
      </c>
      <c r="K658" s="50">
        <v>0</v>
      </c>
      <c r="L658" s="50">
        <v>1570700.1</v>
      </c>
      <c r="M658" s="50">
        <v>0</v>
      </c>
      <c r="N658" s="50">
        <v>1570700.1</v>
      </c>
      <c r="O658" s="50">
        <v>0</v>
      </c>
      <c r="P658" s="50">
        <v>0</v>
      </c>
      <c r="Q658" s="50">
        <v>0</v>
      </c>
      <c r="R658" t="s">
        <v>4491</v>
      </c>
      <c r="S658" t="s">
        <v>3174</v>
      </c>
      <c r="T658" t="s">
        <v>2878</v>
      </c>
      <c r="U658" t="s">
        <v>476</v>
      </c>
      <c r="V658" t="s">
        <v>477</v>
      </c>
      <c r="W658" t="s">
        <v>617</v>
      </c>
      <c r="X658" t="s">
        <v>4492</v>
      </c>
      <c r="Y658" t="s">
        <v>1566</v>
      </c>
      <c r="Z658" t="s">
        <v>1567</v>
      </c>
      <c r="AA658" t="s">
        <v>4061</v>
      </c>
      <c r="AB658" t="s">
        <v>2973</v>
      </c>
      <c r="AC658" t="s">
        <v>3220</v>
      </c>
      <c r="AD658" t="s">
        <v>2832</v>
      </c>
      <c r="AE658" s="50">
        <v>30</v>
      </c>
      <c r="AF658" s="50">
        <v>471210.03</v>
      </c>
      <c r="AG658" s="50">
        <v>1570700.1</v>
      </c>
      <c r="AH658" s="50">
        <v>0</v>
      </c>
      <c r="AI658" t="s">
        <v>4493</v>
      </c>
      <c r="AJ658">
        <v>100</v>
      </c>
      <c r="AK658" t="s">
        <v>3977</v>
      </c>
      <c r="AL658">
        <v>500</v>
      </c>
      <c r="AM658" t="s">
        <v>398</v>
      </c>
      <c r="AN658" t="s">
        <v>500</v>
      </c>
      <c r="AO658" t="s">
        <v>501</v>
      </c>
      <c r="AP658" t="s">
        <v>501</v>
      </c>
    </row>
    <row r="659" spans="1:42" hidden="1" x14ac:dyDescent="0.25">
      <c r="A659" t="s">
        <v>4494</v>
      </c>
      <c r="B659" t="s">
        <v>4495</v>
      </c>
      <c r="C659" t="s">
        <v>1038</v>
      </c>
      <c r="D659" t="s">
        <v>3679</v>
      </c>
      <c r="E659" t="s">
        <v>1040</v>
      </c>
      <c r="F659" t="s">
        <v>389</v>
      </c>
      <c r="G659" t="s">
        <v>3424</v>
      </c>
      <c r="H659" s="50">
        <v>3465136.69</v>
      </c>
      <c r="I659" s="50">
        <v>3465136.69</v>
      </c>
      <c r="J659" s="50">
        <v>3465136.68</v>
      </c>
      <c r="K659" s="50">
        <v>0</v>
      </c>
      <c r="L659" s="50">
        <v>3465136.68</v>
      </c>
      <c r="M659" s="50">
        <v>0.01</v>
      </c>
      <c r="N659" s="50">
        <v>3465136.69</v>
      </c>
      <c r="O659" s="50">
        <v>0</v>
      </c>
      <c r="P659" s="50">
        <v>0</v>
      </c>
      <c r="Q659" s="50">
        <v>0</v>
      </c>
      <c r="R659" t="s">
        <v>4496</v>
      </c>
      <c r="S659" t="s">
        <v>3174</v>
      </c>
      <c r="T659" t="s">
        <v>2904</v>
      </c>
      <c r="U659" t="s">
        <v>476</v>
      </c>
      <c r="V659" t="s">
        <v>477</v>
      </c>
      <c r="W659" t="s">
        <v>617</v>
      </c>
      <c r="X659" t="s">
        <v>4497</v>
      </c>
      <c r="Y659" t="s">
        <v>4498</v>
      </c>
      <c r="Z659" t="s">
        <v>4499</v>
      </c>
      <c r="AA659" t="s">
        <v>4061</v>
      </c>
      <c r="AB659" t="s">
        <v>2973</v>
      </c>
      <c r="AC659" t="s">
        <v>3220</v>
      </c>
      <c r="AD659" t="s">
        <v>2832</v>
      </c>
      <c r="AE659" s="50">
        <v>30</v>
      </c>
      <c r="AF659" s="50">
        <v>1039541.01</v>
      </c>
      <c r="AG659" s="50">
        <v>3465136.69</v>
      </c>
      <c r="AH659" s="50">
        <v>0</v>
      </c>
      <c r="AI659" t="s">
        <v>2943</v>
      </c>
      <c r="AJ659">
        <v>100</v>
      </c>
      <c r="AK659" t="s">
        <v>2939</v>
      </c>
      <c r="AL659">
        <v>255</v>
      </c>
      <c r="AM659" t="s">
        <v>398</v>
      </c>
      <c r="AN659" t="s">
        <v>500</v>
      </c>
      <c r="AO659" t="s">
        <v>501</v>
      </c>
      <c r="AP659" t="s">
        <v>501</v>
      </c>
    </row>
    <row r="660" spans="1:42" hidden="1" x14ac:dyDescent="0.25">
      <c r="A660" t="s">
        <v>4500</v>
      </c>
      <c r="B660" t="s">
        <v>4501</v>
      </c>
      <c r="C660" t="s">
        <v>1038</v>
      </c>
      <c r="D660" t="s">
        <v>4502</v>
      </c>
      <c r="E660" t="s">
        <v>1040</v>
      </c>
      <c r="F660" t="s">
        <v>389</v>
      </c>
      <c r="G660" t="s">
        <v>3424</v>
      </c>
      <c r="H660" s="50">
        <v>1979519.02</v>
      </c>
      <c r="I660" s="50">
        <v>1979519.02</v>
      </c>
      <c r="J660" s="50">
        <v>1979519</v>
      </c>
      <c r="K660" s="50">
        <v>0</v>
      </c>
      <c r="L660" s="50">
        <v>1979519</v>
      </c>
      <c r="M660" s="50">
        <v>0.02</v>
      </c>
      <c r="N660" s="50">
        <v>1979519.02</v>
      </c>
      <c r="O660" s="50">
        <v>0</v>
      </c>
      <c r="P660" s="50">
        <v>0</v>
      </c>
      <c r="Q660" s="50">
        <v>0</v>
      </c>
      <c r="R660" t="s">
        <v>4503</v>
      </c>
      <c r="S660" t="s">
        <v>3174</v>
      </c>
      <c r="T660" t="s">
        <v>2904</v>
      </c>
      <c r="U660" t="s">
        <v>476</v>
      </c>
      <c r="V660" t="s">
        <v>477</v>
      </c>
      <c r="W660" t="s">
        <v>617</v>
      </c>
      <c r="X660" t="s">
        <v>4504</v>
      </c>
      <c r="Y660" t="s">
        <v>2301</v>
      </c>
      <c r="Z660" t="s">
        <v>3820</v>
      </c>
      <c r="AA660" t="s">
        <v>2904</v>
      </c>
      <c r="AB660" t="s">
        <v>1923</v>
      </c>
      <c r="AC660" t="s">
        <v>3220</v>
      </c>
      <c r="AD660" t="s">
        <v>2832</v>
      </c>
      <c r="AE660" s="50">
        <v>30</v>
      </c>
      <c r="AF660" s="50">
        <v>593855.71</v>
      </c>
      <c r="AG660" s="50">
        <v>1979519.02</v>
      </c>
      <c r="AH660" s="50">
        <v>0</v>
      </c>
      <c r="AI660" t="s">
        <v>4493</v>
      </c>
      <c r="AJ660">
        <v>100</v>
      </c>
      <c r="AK660" t="s">
        <v>3977</v>
      </c>
      <c r="AL660">
        <v>80</v>
      </c>
      <c r="AM660" t="s">
        <v>398</v>
      </c>
      <c r="AN660" t="s">
        <v>500</v>
      </c>
      <c r="AO660" t="s">
        <v>501</v>
      </c>
      <c r="AP660" t="s">
        <v>501</v>
      </c>
    </row>
    <row r="661" spans="1:42" hidden="1" x14ac:dyDescent="0.25">
      <c r="A661" t="s">
        <v>4505</v>
      </c>
      <c r="B661" t="s">
        <v>4506</v>
      </c>
      <c r="C661" t="s">
        <v>0</v>
      </c>
      <c r="D661" t="s">
        <v>2399</v>
      </c>
      <c r="E661" t="s">
        <v>193</v>
      </c>
      <c r="F661" t="s">
        <v>389</v>
      </c>
      <c r="G661" t="s">
        <v>3424</v>
      </c>
      <c r="H661" s="50">
        <v>827486.37</v>
      </c>
      <c r="I661" s="50">
        <v>827486.37</v>
      </c>
      <c r="J661" s="50">
        <v>827486.36</v>
      </c>
      <c r="K661" s="50">
        <v>0</v>
      </c>
      <c r="L661" s="50">
        <v>827486.36</v>
      </c>
      <c r="M661" s="50">
        <v>0.01</v>
      </c>
      <c r="N661" s="50">
        <v>827486.37</v>
      </c>
      <c r="O661" s="50">
        <v>0</v>
      </c>
      <c r="P661" s="50">
        <v>0</v>
      </c>
      <c r="Q661" s="50">
        <v>0</v>
      </c>
      <c r="R661" t="s">
        <v>4507</v>
      </c>
      <c r="S661" t="s">
        <v>3374</v>
      </c>
      <c r="T661" t="s">
        <v>3828</v>
      </c>
      <c r="U661" t="s">
        <v>476</v>
      </c>
      <c r="V661" t="s">
        <v>477</v>
      </c>
      <c r="W661" t="s">
        <v>608</v>
      </c>
      <c r="X661" t="s">
        <v>4508</v>
      </c>
      <c r="Y661" t="s">
        <v>2268</v>
      </c>
      <c r="Z661" t="s">
        <v>740</v>
      </c>
      <c r="AA661" t="s">
        <v>3721</v>
      </c>
      <c r="AB661" t="s">
        <v>3721</v>
      </c>
      <c r="AC661" t="s">
        <v>3828</v>
      </c>
      <c r="AD661" t="s">
        <v>3004</v>
      </c>
      <c r="AE661" s="50">
        <v>30</v>
      </c>
      <c r="AF661" s="50">
        <v>248245.91</v>
      </c>
      <c r="AG661" s="50">
        <v>827486.37</v>
      </c>
      <c r="AH661" s="50">
        <v>0</v>
      </c>
      <c r="AI661" t="s">
        <v>396</v>
      </c>
      <c r="AJ661">
        <v>100</v>
      </c>
      <c r="AK661" t="s">
        <v>3478</v>
      </c>
      <c r="AL661">
        <v>200</v>
      </c>
      <c r="AM661" t="s">
        <v>398</v>
      </c>
      <c r="AN661" t="s">
        <v>500</v>
      </c>
      <c r="AO661" t="s">
        <v>501</v>
      </c>
      <c r="AP661" t="s">
        <v>501</v>
      </c>
    </row>
    <row r="662" spans="1:42" hidden="1" x14ac:dyDescent="0.25">
      <c r="A662" t="s">
        <v>4509</v>
      </c>
      <c r="B662" t="s">
        <v>4510</v>
      </c>
      <c r="C662" t="s">
        <v>0</v>
      </c>
      <c r="D662" t="s">
        <v>0</v>
      </c>
      <c r="E662" t="s">
        <v>193</v>
      </c>
      <c r="F662" t="s">
        <v>389</v>
      </c>
      <c r="G662" t="s">
        <v>3424</v>
      </c>
      <c r="H662" s="50">
        <v>2173502.8199999998</v>
      </c>
      <c r="I662" s="50">
        <v>2173502.8199999998</v>
      </c>
      <c r="J662" s="50">
        <v>2173502.81</v>
      </c>
      <c r="K662" s="50">
        <v>0</v>
      </c>
      <c r="L662" s="50">
        <v>2173502.81</v>
      </c>
      <c r="M662" s="50">
        <v>0.01</v>
      </c>
      <c r="N662" s="50">
        <v>2173502.8199999998</v>
      </c>
      <c r="O662" s="50">
        <v>0</v>
      </c>
      <c r="P662" s="50">
        <v>0</v>
      </c>
      <c r="Q662" s="50">
        <v>0</v>
      </c>
      <c r="R662" t="s">
        <v>4511</v>
      </c>
      <c r="S662" t="s">
        <v>3374</v>
      </c>
      <c r="T662" t="s">
        <v>3137</v>
      </c>
      <c r="U662" t="s">
        <v>476</v>
      </c>
      <c r="V662" t="s">
        <v>477</v>
      </c>
      <c r="W662" t="s">
        <v>617</v>
      </c>
      <c r="X662" t="s">
        <v>4512</v>
      </c>
      <c r="Y662" t="s">
        <v>4319</v>
      </c>
      <c r="Z662" t="s">
        <v>4320</v>
      </c>
      <c r="AA662" t="s">
        <v>4061</v>
      </c>
      <c r="AB662" t="s">
        <v>2973</v>
      </c>
      <c r="AC662" t="s">
        <v>3594</v>
      </c>
      <c r="AD662" t="s">
        <v>2939</v>
      </c>
      <c r="AE662" s="50">
        <v>30</v>
      </c>
      <c r="AF662" s="50">
        <v>652050.85</v>
      </c>
      <c r="AG662" s="50">
        <v>2173502.8199999998</v>
      </c>
      <c r="AH662" s="50">
        <v>0</v>
      </c>
      <c r="AI662" t="s">
        <v>396</v>
      </c>
      <c r="AJ662">
        <v>100</v>
      </c>
      <c r="AK662" t="s">
        <v>3177</v>
      </c>
      <c r="AL662">
        <v>200</v>
      </c>
      <c r="AM662" t="s">
        <v>398</v>
      </c>
      <c r="AN662" t="s">
        <v>500</v>
      </c>
      <c r="AO662" t="s">
        <v>501</v>
      </c>
      <c r="AP662" t="s">
        <v>501</v>
      </c>
    </row>
    <row r="663" spans="1:42" hidden="1" x14ac:dyDescent="0.25">
      <c r="A663" t="s">
        <v>4513</v>
      </c>
      <c r="B663" t="s">
        <v>4514</v>
      </c>
      <c r="C663" t="s">
        <v>0</v>
      </c>
      <c r="D663" t="s">
        <v>0</v>
      </c>
      <c r="E663" t="s">
        <v>193</v>
      </c>
      <c r="F663" t="s">
        <v>389</v>
      </c>
      <c r="G663" t="s">
        <v>3424</v>
      </c>
      <c r="H663" s="50">
        <v>550949.87</v>
      </c>
      <c r="I663" s="50">
        <v>550949.87</v>
      </c>
      <c r="J663" s="50">
        <v>550949.87</v>
      </c>
      <c r="K663" s="50">
        <v>0</v>
      </c>
      <c r="L663" s="50">
        <v>550949.87</v>
      </c>
      <c r="M663" s="50">
        <v>0</v>
      </c>
      <c r="N663" s="50">
        <v>550949.87</v>
      </c>
      <c r="O663" s="50">
        <v>0</v>
      </c>
      <c r="P663" s="50">
        <v>0</v>
      </c>
      <c r="Q663" s="50">
        <v>0</v>
      </c>
      <c r="R663" t="s">
        <v>4515</v>
      </c>
      <c r="S663" t="s">
        <v>3374</v>
      </c>
      <c r="T663" t="s">
        <v>3828</v>
      </c>
      <c r="U663" t="s">
        <v>476</v>
      </c>
      <c r="V663" t="s">
        <v>477</v>
      </c>
      <c r="W663" t="s">
        <v>608</v>
      </c>
      <c r="X663" t="s">
        <v>4516</v>
      </c>
      <c r="Y663" t="s">
        <v>2268</v>
      </c>
      <c r="Z663" t="s">
        <v>740</v>
      </c>
      <c r="AA663" t="s">
        <v>3721</v>
      </c>
      <c r="AB663" t="s">
        <v>3721</v>
      </c>
      <c r="AC663" t="s">
        <v>3828</v>
      </c>
      <c r="AD663" t="s">
        <v>2983</v>
      </c>
      <c r="AE663" s="50">
        <v>30</v>
      </c>
      <c r="AF663" s="50">
        <v>165284.96</v>
      </c>
      <c r="AG663" s="50">
        <v>550949.87</v>
      </c>
      <c r="AH663" s="50">
        <v>0</v>
      </c>
      <c r="AI663" t="s">
        <v>3004</v>
      </c>
      <c r="AJ663">
        <v>100</v>
      </c>
      <c r="AK663" t="s">
        <v>3478</v>
      </c>
      <c r="AL663">
        <v>1425</v>
      </c>
      <c r="AM663" t="s">
        <v>398</v>
      </c>
      <c r="AN663" t="s">
        <v>500</v>
      </c>
      <c r="AO663" t="s">
        <v>501</v>
      </c>
      <c r="AP663" t="s">
        <v>501</v>
      </c>
    </row>
    <row r="664" spans="1:42" hidden="1" x14ac:dyDescent="0.25">
      <c r="A664" t="s">
        <v>4517</v>
      </c>
      <c r="B664" t="s">
        <v>4518</v>
      </c>
      <c r="C664" t="s">
        <v>1</v>
      </c>
      <c r="D664" t="s">
        <v>2153</v>
      </c>
      <c r="E664" t="s">
        <v>227</v>
      </c>
      <c r="F664" t="s">
        <v>389</v>
      </c>
      <c r="G664" t="s">
        <v>2927</v>
      </c>
      <c r="H664" s="50">
        <v>971009.99</v>
      </c>
      <c r="I664" s="50">
        <v>971012.06</v>
      </c>
      <c r="J664" s="50">
        <v>971009.99</v>
      </c>
      <c r="K664" s="50">
        <v>0</v>
      </c>
      <c r="L664" s="50">
        <v>971009.99</v>
      </c>
      <c r="M664" s="50">
        <v>0</v>
      </c>
      <c r="N664" s="50">
        <v>679706.38</v>
      </c>
      <c r="O664" s="50">
        <v>291303.61</v>
      </c>
      <c r="P664" s="50">
        <v>0</v>
      </c>
      <c r="Q664" s="50">
        <v>0</v>
      </c>
      <c r="R664" t="s">
        <v>4519</v>
      </c>
      <c r="S664" t="s">
        <v>3374</v>
      </c>
      <c r="T664" t="s">
        <v>2316</v>
      </c>
      <c r="U664" t="s">
        <v>476</v>
      </c>
      <c r="V664" t="s">
        <v>477</v>
      </c>
      <c r="W664" t="s">
        <v>617</v>
      </c>
      <c r="X664" t="s">
        <v>4520</v>
      </c>
      <c r="Y664" t="s">
        <v>655</v>
      </c>
      <c r="Z664" t="s">
        <v>656</v>
      </c>
      <c r="AA664" t="s">
        <v>4061</v>
      </c>
      <c r="AB664" t="s">
        <v>1923</v>
      </c>
      <c r="AC664" t="s">
        <v>4227</v>
      </c>
      <c r="AD664" t="s">
        <v>2316</v>
      </c>
      <c r="AE664" s="50">
        <v>30</v>
      </c>
      <c r="AF664" s="50">
        <v>291303.62</v>
      </c>
      <c r="AG664" s="50">
        <v>971012.06</v>
      </c>
      <c r="AH664" s="50">
        <v>0</v>
      </c>
      <c r="AI664" t="s">
        <v>396</v>
      </c>
      <c r="AJ664">
        <v>100</v>
      </c>
      <c r="AK664" t="s">
        <v>3588</v>
      </c>
      <c r="AL664">
        <v>100</v>
      </c>
      <c r="AM664" t="s">
        <v>398</v>
      </c>
      <c r="AN664" t="s">
        <v>2481</v>
      </c>
      <c r="AO664" t="s">
        <v>2482</v>
      </c>
      <c r="AP664" t="s">
        <v>2482</v>
      </c>
    </row>
    <row r="665" spans="1:42" hidden="1" x14ac:dyDescent="0.25">
      <c r="A665" t="s">
        <v>4521</v>
      </c>
      <c r="B665" t="s">
        <v>4522</v>
      </c>
      <c r="C665" t="s">
        <v>15</v>
      </c>
      <c r="D665" t="s">
        <v>1983</v>
      </c>
      <c r="E665" t="s">
        <v>178</v>
      </c>
      <c r="F665" t="s">
        <v>389</v>
      </c>
      <c r="G665" t="s">
        <v>390</v>
      </c>
      <c r="H665" s="50">
        <v>499673.22</v>
      </c>
      <c r="I665" s="50">
        <v>499673.22</v>
      </c>
      <c r="J665" s="50">
        <v>499673.22</v>
      </c>
      <c r="K665" s="50">
        <v>0</v>
      </c>
      <c r="L665" s="50">
        <v>499673.22</v>
      </c>
      <c r="M665" s="50">
        <v>0</v>
      </c>
      <c r="N665" s="50">
        <v>0</v>
      </c>
      <c r="O665" s="50">
        <v>499673.22</v>
      </c>
      <c r="P665" s="50">
        <v>0</v>
      </c>
      <c r="Q665" s="50">
        <v>0</v>
      </c>
      <c r="R665" t="s">
        <v>4523</v>
      </c>
      <c r="S665" t="s">
        <v>3374</v>
      </c>
      <c r="T665" t="s">
        <v>2973</v>
      </c>
      <c r="U665" t="s">
        <v>476</v>
      </c>
      <c r="V665" t="s">
        <v>477</v>
      </c>
      <c r="W665" t="s">
        <v>608</v>
      </c>
      <c r="X665" t="s">
        <v>4524</v>
      </c>
      <c r="Y665" t="s">
        <v>4525</v>
      </c>
      <c r="Z665" t="s">
        <v>4526</v>
      </c>
      <c r="AA665" t="s">
        <v>3703</v>
      </c>
      <c r="AB665" t="s">
        <v>2967</v>
      </c>
      <c r="AC665" t="s">
        <v>3721</v>
      </c>
      <c r="AD665" t="s">
        <v>2914</v>
      </c>
      <c r="AE665" s="50">
        <v>30</v>
      </c>
      <c r="AF665" s="50">
        <v>149901.96</v>
      </c>
      <c r="AG665" s="50">
        <v>499673.22</v>
      </c>
      <c r="AH665" s="50">
        <v>0</v>
      </c>
      <c r="AI665" t="s">
        <v>396</v>
      </c>
      <c r="AJ665">
        <v>100</v>
      </c>
      <c r="AK665" t="s">
        <v>2990</v>
      </c>
      <c r="AL665">
        <v>120</v>
      </c>
      <c r="AM665" t="s">
        <v>398</v>
      </c>
      <c r="AN665" t="s">
        <v>957</v>
      </c>
      <c r="AO665" t="s">
        <v>958</v>
      </c>
      <c r="AP665" t="s">
        <v>958</v>
      </c>
    </row>
    <row r="666" spans="1:42" hidden="1" x14ac:dyDescent="0.25">
      <c r="A666" t="s">
        <v>4527</v>
      </c>
      <c r="B666" t="s">
        <v>4528</v>
      </c>
      <c r="C666" t="s">
        <v>15</v>
      </c>
      <c r="D666" t="s">
        <v>4529</v>
      </c>
      <c r="E666" t="s">
        <v>178</v>
      </c>
      <c r="F666" t="s">
        <v>389</v>
      </c>
      <c r="G666" t="s">
        <v>2927</v>
      </c>
      <c r="H666" s="50">
        <v>599177.54</v>
      </c>
      <c r="I666" s="50">
        <v>599177.54</v>
      </c>
      <c r="J666" s="50">
        <v>599177.54</v>
      </c>
      <c r="K666" s="50">
        <v>0</v>
      </c>
      <c r="L666" s="50">
        <v>599177.54</v>
      </c>
      <c r="M666" s="50">
        <v>0</v>
      </c>
      <c r="N666" s="50">
        <v>419424.28</v>
      </c>
      <c r="O666" s="50">
        <v>179753.26</v>
      </c>
      <c r="P666" s="50">
        <v>0</v>
      </c>
      <c r="Q666" s="50">
        <v>0</v>
      </c>
      <c r="R666" t="s">
        <v>4530</v>
      </c>
      <c r="S666" t="s">
        <v>3374</v>
      </c>
      <c r="T666" t="s">
        <v>2998</v>
      </c>
      <c r="U666" t="s">
        <v>476</v>
      </c>
      <c r="V666" t="s">
        <v>477</v>
      </c>
      <c r="W666" t="s">
        <v>608</v>
      </c>
      <c r="X666" t="s">
        <v>4531</v>
      </c>
      <c r="Y666" t="s">
        <v>4532</v>
      </c>
      <c r="Z666" t="s">
        <v>4533</v>
      </c>
      <c r="AA666" t="s">
        <v>3703</v>
      </c>
      <c r="AB666" t="s">
        <v>3218</v>
      </c>
      <c r="AC666" t="s">
        <v>3721</v>
      </c>
      <c r="AD666" t="s">
        <v>2914</v>
      </c>
      <c r="AE666" s="50">
        <v>30</v>
      </c>
      <c r="AF666" s="50">
        <v>179753.26</v>
      </c>
      <c r="AG666" s="50">
        <v>599177.54</v>
      </c>
      <c r="AH666" s="50">
        <v>0</v>
      </c>
      <c r="AI666" t="s">
        <v>396</v>
      </c>
      <c r="AJ666">
        <v>100</v>
      </c>
      <c r="AK666" t="s">
        <v>2974</v>
      </c>
      <c r="AL666">
        <v>123</v>
      </c>
      <c r="AM666" t="s">
        <v>398</v>
      </c>
      <c r="AN666" t="s">
        <v>957</v>
      </c>
      <c r="AO666" t="s">
        <v>958</v>
      </c>
      <c r="AP666" t="s">
        <v>958</v>
      </c>
    </row>
    <row r="667" spans="1:42" hidden="1" x14ac:dyDescent="0.25">
      <c r="A667" t="s">
        <v>4534</v>
      </c>
      <c r="B667" t="s">
        <v>4535</v>
      </c>
      <c r="C667" t="s">
        <v>1038</v>
      </c>
      <c r="D667" t="s">
        <v>3679</v>
      </c>
      <c r="E667" t="s">
        <v>1040</v>
      </c>
      <c r="F667" t="s">
        <v>389</v>
      </c>
      <c r="G667" t="s">
        <v>3424</v>
      </c>
      <c r="H667" s="50">
        <v>1497172.2</v>
      </c>
      <c r="I667" s="50">
        <v>1497172.2</v>
      </c>
      <c r="J667" s="50">
        <v>1497172.19</v>
      </c>
      <c r="K667" s="50">
        <v>0</v>
      </c>
      <c r="L667" s="50">
        <v>1497172.19</v>
      </c>
      <c r="M667" s="50">
        <v>0.01</v>
      </c>
      <c r="N667" s="50">
        <v>1497172.2</v>
      </c>
      <c r="O667" s="50">
        <v>0</v>
      </c>
      <c r="P667" s="50">
        <v>0</v>
      </c>
      <c r="Q667" s="50">
        <v>0</v>
      </c>
      <c r="R667" t="s">
        <v>4536</v>
      </c>
      <c r="S667" t="s">
        <v>3374</v>
      </c>
      <c r="T667" t="s">
        <v>2878</v>
      </c>
      <c r="U667" t="s">
        <v>476</v>
      </c>
      <c r="V667" t="s">
        <v>477</v>
      </c>
      <c r="W667" t="s">
        <v>617</v>
      </c>
      <c r="X667" t="s">
        <v>4537</v>
      </c>
      <c r="Y667" t="s">
        <v>731</v>
      </c>
      <c r="Z667" t="s">
        <v>732</v>
      </c>
      <c r="AA667" t="s">
        <v>4061</v>
      </c>
      <c r="AB667" t="s">
        <v>2973</v>
      </c>
      <c r="AC667" t="s">
        <v>3220</v>
      </c>
      <c r="AD667" t="s">
        <v>2882</v>
      </c>
      <c r="AE667" s="50">
        <v>30</v>
      </c>
      <c r="AF667" s="50">
        <v>449151.66</v>
      </c>
      <c r="AG667" s="50">
        <v>1497172.2</v>
      </c>
      <c r="AH667" s="50">
        <v>0</v>
      </c>
      <c r="AI667" t="s">
        <v>396</v>
      </c>
      <c r="AJ667">
        <v>100</v>
      </c>
      <c r="AK667" t="s">
        <v>3523</v>
      </c>
      <c r="AL667">
        <v>330</v>
      </c>
      <c r="AM667" t="s">
        <v>398</v>
      </c>
      <c r="AN667" t="s">
        <v>488</v>
      </c>
      <c r="AO667" t="s">
        <v>884</v>
      </c>
      <c r="AP667" t="s">
        <v>525</v>
      </c>
    </row>
    <row r="668" spans="1:42" hidden="1" x14ac:dyDescent="0.25">
      <c r="A668" t="s">
        <v>4538</v>
      </c>
      <c r="B668" t="s">
        <v>4539</v>
      </c>
      <c r="C668" t="s">
        <v>1038</v>
      </c>
      <c r="D668" t="s">
        <v>4490</v>
      </c>
      <c r="E668" t="s">
        <v>1040</v>
      </c>
      <c r="F668" t="s">
        <v>389</v>
      </c>
      <c r="G668" t="s">
        <v>3424</v>
      </c>
      <c r="H668" s="50">
        <v>1088713.58</v>
      </c>
      <c r="I668" s="50">
        <v>1088713.58</v>
      </c>
      <c r="J668" s="50">
        <v>1088713.58</v>
      </c>
      <c r="K668" s="50">
        <v>0</v>
      </c>
      <c r="L668" s="50">
        <v>1088713.58</v>
      </c>
      <c r="M668" s="50">
        <v>0</v>
      </c>
      <c r="N668" s="50">
        <v>1088713.58</v>
      </c>
      <c r="O668" s="50">
        <v>0</v>
      </c>
      <c r="P668" s="50">
        <v>0</v>
      </c>
      <c r="Q668" s="50">
        <v>0</v>
      </c>
      <c r="R668" t="s">
        <v>4540</v>
      </c>
      <c r="S668" t="s">
        <v>3374</v>
      </c>
      <c r="T668" t="s">
        <v>2878</v>
      </c>
      <c r="U668" t="s">
        <v>476</v>
      </c>
      <c r="V668" t="s">
        <v>477</v>
      </c>
      <c r="W668" t="s">
        <v>617</v>
      </c>
      <c r="X668" t="s">
        <v>4541</v>
      </c>
      <c r="Y668" t="s">
        <v>673</v>
      </c>
      <c r="Z668" t="s">
        <v>481</v>
      </c>
      <c r="AA668" t="s">
        <v>4061</v>
      </c>
      <c r="AB668" t="s">
        <v>2973</v>
      </c>
      <c r="AC668" t="s">
        <v>3220</v>
      </c>
      <c r="AD668" t="s">
        <v>2882</v>
      </c>
      <c r="AE668" s="50">
        <v>30</v>
      </c>
      <c r="AF668" s="50">
        <v>326614.07</v>
      </c>
      <c r="AG668" s="50">
        <v>1088713.58</v>
      </c>
      <c r="AH668" s="50">
        <v>0</v>
      </c>
      <c r="AI668" t="s">
        <v>3603</v>
      </c>
      <c r="AJ668">
        <v>100</v>
      </c>
      <c r="AK668" t="s">
        <v>2316</v>
      </c>
      <c r="AL668">
        <v>160</v>
      </c>
      <c r="AM668" t="s">
        <v>398</v>
      </c>
      <c r="AN668" t="s">
        <v>488</v>
      </c>
      <c r="AO668" t="s">
        <v>884</v>
      </c>
      <c r="AP668" t="s">
        <v>525</v>
      </c>
    </row>
    <row r="669" spans="1:42" hidden="1" x14ac:dyDescent="0.25">
      <c r="A669" t="s">
        <v>4542</v>
      </c>
      <c r="B669" t="s">
        <v>4543</v>
      </c>
      <c r="C669" t="s">
        <v>765</v>
      </c>
      <c r="D669" t="s">
        <v>766</v>
      </c>
      <c r="E669" t="s">
        <v>767</v>
      </c>
      <c r="F669" t="s">
        <v>389</v>
      </c>
      <c r="G669" t="s">
        <v>390</v>
      </c>
      <c r="H669" s="50">
        <v>997208.3</v>
      </c>
      <c r="I669" s="50">
        <v>997208.3</v>
      </c>
      <c r="J669" s="50">
        <v>997208.3</v>
      </c>
      <c r="K669" s="50">
        <v>0</v>
      </c>
      <c r="L669" s="50">
        <v>997208.3</v>
      </c>
      <c r="M669" s="50">
        <v>0</v>
      </c>
      <c r="N669" s="50">
        <v>0</v>
      </c>
      <c r="O669" s="50">
        <v>997208.3</v>
      </c>
      <c r="P669" s="50">
        <v>0</v>
      </c>
      <c r="Q669" s="50">
        <v>0</v>
      </c>
      <c r="R669" t="s">
        <v>4544</v>
      </c>
      <c r="S669" t="s">
        <v>3374</v>
      </c>
      <c r="T669" t="s">
        <v>2316</v>
      </c>
      <c r="U669" t="s">
        <v>476</v>
      </c>
      <c r="V669" t="s">
        <v>477</v>
      </c>
      <c r="W669" t="s">
        <v>617</v>
      </c>
      <c r="X669" t="s">
        <v>4545</v>
      </c>
      <c r="Y669" t="s">
        <v>655</v>
      </c>
      <c r="Z669" t="s">
        <v>656</v>
      </c>
      <c r="AA669" t="s">
        <v>3516</v>
      </c>
      <c r="AB669" t="s">
        <v>2860</v>
      </c>
      <c r="AC669" t="s">
        <v>2860</v>
      </c>
      <c r="AD669" t="s">
        <v>4546</v>
      </c>
      <c r="AE669" s="50">
        <v>0</v>
      </c>
      <c r="AF669" s="50">
        <v>0</v>
      </c>
      <c r="AG669" s="50">
        <v>997208.3</v>
      </c>
      <c r="AH669" s="50">
        <v>0</v>
      </c>
      <c r="AI669" t="s">
        <v>396</v>
      </c>
      <c r="AJ669">
        <v>100</v>
      </c>
      <c r="AK669" t="s">
        <v>3977</v>
      </c>
      <c r="AL669">
        <v>500</v>
      </c>
      <c r="AM669" t="s">
        <v>398</v>
      </c>
      <c r="AN669" t="s">
        <v>1297</v>
      </c>
      <c r="AO669" t="s">
        <v>742</v>
      </c>
      <c r="AP669" t="s">
        <v>742</v>
      </c>
    </row>
    <row r="670" spans="1:42" hidden="1" x14ac:dyDescent="0.25">
      <c r="A670" t="s">
        <v>4547</v>
      </c>
      <c r="B670" t="s">
        <v>4548</v>
      </c>
      <c r="C670" t="s">
        <v>16</v>
      </c>
      <c r="D670" t="s">
        <v>16</v>
      </c>
      <c r="E670" t="s">
        <v>200</v>
      </c>
      <c r="F670" t="s">
        <v>389</v>
      </c>
      <c r="G670" t="s">
        <v>2927</v>
      </c>
      <c r="H670" s="50">
        <v>3494427.36</v>
      </c>
      <c r="I670" s="50">
        <v>3494429.56</v>
      </c>
      <c r="J670" s="50">
        <v>3494427.36</v>
      </c>
      <c r="K670" s="50">
        <v>0</v>
      </c>
      <c r="L670" s="50">
        <v>3494427.36</v>
      </c>
      <c r="M670" s="50">
        <v>0</v>
      </c>
      <c r="N670" s="50">
        <v>1301653.25</v>
      </c>
      <c r="O670" s="50">
        <v>2192774.11</v>
      </c>
      <c r="P670" s="50">
        <v>0</v>
      </c>
      <c r="Q670" s="50">
        <v>0</v>
      </c>
      <c r="R670" t="s">
        <v>4549</v>
      </c>
      <c r="S670" t="s">
        <v>3522</v>
      </c>
      <c r="T670" t="s">
        <v>3078</v>
      </c>
      <c r="U670" t="s">
        <v>476</v>
      </c>
      <c r="V670" t="s">
        <v>477</v>
      </c>
      <c r="W670" t="s">
        <v>617</v>
      </c>
      <c r="X670" t="s">
        <v>4550</v>
      </c>
      <c r="Y670" t="s">
        <v>610</v>
      </c>
      <c r="Z670" t="s">
        <v>611</v>
      </c>
      <c r="AA670" t="s">
        <v>3167</v>
      </c>
      <c r="AB670" t="s">
        <v>3594</v>
      </c>
      <c r="AC670" t="s">
        <v>3594</v>
      </c>
      <c r="AD670" t="s">
        <v>4196</v>
      </c>
      <c r="AE670" s="50">
        <v>30</v>
      </c>
      <c r="AF670" s="50">
        <v>1048328.87</v>
      </c>
      <c r="AG670" s="50">
        <v>3494429.56</v>
      </c>
      <c r="AH670" s="50">
        <v>0</v>
      </c>
      <c r="AI670" t="s">
        <v>3841</v>
      </c>
      <c r="AJ670">
        <v>100</v>
      </c>
      <c r="AK670" t="s">
        <v>3376</v>
      </c>
      <c r="AL670">
        <v>125</v>
      </c>
      <c r="AM670" t="s">
        <v>398</v>
      </c>
      <c r="AN670" t="s">
        <v>3265</v>
      </c>
      <c r="AO670" t="s">
        <v>742</v>
      </c>
      <c r="AP670" t="s">
        <v>3266</v>
      </c>
    </row>
    <row r="671" spans="1:42" hidden="1" x14ac:dyDescent="0.25">
      <c r="A671" t="s">
        <v>4551</v>
      </c>
      <c r="B671" t="s">
        <v>4552</v>
      </c>
      <c r="C671" t="s">
        <v>16</v>
      </c>
      <c r="D671" t="s">
        <v>16</v>
      </c>
      <c r="E671" t="s">
        <v>200</v>
      </c>
      <c r="F671" t="s">
        <v>389</v>
      </c>
      <c r="G671" t="s">
        <v>2927</v>
      </c>
      <c r="H671" s="50">
        <v>5662088.4400000004</v>
      </c>
      <c r="I671" s="50">
        <v>5662090.2199999997</v>
      </c>
      <c r="J671" s="50">
        <v>5662088.4400000004</v>
      </c>
      <c r="K671" s="50">
        <v>0</v>
      </c>
      <c r="L671" s="50">
        <v>5662088.4400000004</v>
      </c>
      <c r="M671" s="50">
        <v>0</v>
      </c>
      <c r="N671" s="50">
        <v>3314907.37</v>
      </c>
      <c r="O671" s="50">
        <v>2347181.0699999998</v>
      </c>
      <c r="P671" s="50">
        <v>0</v>
      </c>
      <c r="Q671" s="50">
        <v>0</v>
      </c>
      <c r="R671" t="s">
        <v>4553</v>
      </c>
      <c r="S671" t="s">
        <v>3522</v>
      </c>
      <c r="T671" t="s">
        <v>2839</v>
      </c>
      <c r="U671" t="s">
        <v>476</v>
      </c>
      <c r="V671" t="s">
        <v>477</v>
      </c>
      <c r="W671" t="s">
        <v>617</v>
      </c>
      <c r="X671" t="s">
        <v>4554</v>
      </c>
      <c r="Y671" t="s">
        <v>1437</v>
      </c>
      <c r="Z671" t="s">
        <v>717</v>
      </c>
      <c r="AA671" t="s">
        <v>1923</v>
      </c>
      <c r="AB671" t="s">
        <v>3594</v>
      </c>
      <c r="AC671" t="s">
        <v>3594</v>
      </c>
      <c r="AD671" t="s">
        <v>3478</v>
      </c>
      <c r="AE671" s="50">
        <v>30</v>
      </c>
      <c r="AF671" s="50">
        <v>1698627.07</v>
      </c>
      <c r="AG671" s="50">
        <v>5662090.2199999997</v>
      </c>
      <c r="AH671" s="50">
        <v>0</v>
      </c>
      <c r="AI671" t="s">
        <v>3506</v>
      </c>
      <c r="AJ671">
        <v>100</v>
      </c>
      <c r="AK671" t="s">
        <v>4555</v>
      </c>
      <c r="AL671">
        <v>95</v>
      </c>
      <c r="AM671" t="s">
        <v>398</v>
      </c>
      <c r="AN671" t="s">
        <v>3265</v>
      </c>
      <c r="AO671" t="s">
        <v>742</v>
      </c>
      <c r="AP671" t="s">
        <v>3266</v>
      </c>
    </row>
    <row r="672" spans="1:42" hidden="1" x14ac:dyDescent="0.25">
      <c r="A672" t="s">
        <v>4556</v>
      </c>
      <c r="B672" t="s">
        <v>4557</v>
      </c>
      <c r="C672" t="s">
        <v>16</v>
      </c>
      <c r="D672" t="s">
        <v>2576</v>
      </c>
      <c r="E672" t="s">
        <v>200</v>
      </c>
      <c r="F672" t="s">
        <v>389</v>
      </c>
      <c r="G672" t="s">
        <v>390</v>
      </c>
      <c r="H672" s="50">
        <v>1989160.49</v>
      </c>
      <c r="I672" s="50">
        <v>1997602.63</v>
      </c>
      <c r="J672" s="50">
        <v>1989160.49</v>
      </c>
      <c r="K672" s="50">
        <v>0</v>
      </c>
      <c r="L672" s="50">
        <v>1989160.49</v>
      </c>
      <c r="M672" s="50">
        <v>0</v>
      </c>
      <c r="N672" s="50">
        <v>0</v>
      </c>
      <c r="O672" s="50">
        <v>1989160.49</v>
      </c>
      <c r="P672" s="50">
        <v>0</v>
      </c>
      <c r="Q672" s="50">
        <v>0</v>
      </c>
      <c r="R672" t="s">
        <v>4558</v>
      </c>
      <c r="S672" t="s">
        <v>3522</v>
      </c>
      <c r="T672" t="s">
        <v>3603</v>
      </c>
      <c r="U672" t="s">
        <v>476</v>
      </c>
      <c r="V672" t="s">
        <v>477</v>
      </c>
      <c r="W672" t="s">
        <v>617</v>
      </c>
      <c r="X672" t="s">
        <v>4559</v>
      </c>
      <c r="Y672" t="s">
        <v>629</v>
      </c>
      <c r="Z672" t="s">
        <v>577</v>
      </c>
      <c r="AA672" t="s">
        <v>1923</v>
      </c>
      <c r="AB672" t="s">
        <v>3594</v>
      </c>
      <c r="AC672" t="s">
        <v>3594</v>
      </c>
      <c r="AD672" t="s">
        <v>4196</v>
      </c>
      <c r="AE672" s="50">
        <v>30</v>
      </c>
      <c r="AF672" s="50">
        <v>599280.79</v>
      </c>
      <c r="AG672" s="50">
        <v>1997602.63</v>
      </c>
      <c r="AH672" s="50">
        <v>0</v>
      </c>
      <c r="AI672" t="s">
        <v>396</v>
      </c>
      <c r="AJ672">
        <v>100</v>
      </c>
      <c r="AK672" t="s">
        <v>2316</v>
      </c>
      <c r="AL672">
        <v>100</v>
      </c>
      <c r="AM672" t="s">
        <v>398</v>
      </c>
      <c r="AN672" t="s">
        <v>957</v>
      </c>
      <c r="AO672" t="s">
        <v>1234</v>
      </c>
      <c r="AP672" t="s">
        <v>1234</v>
      </c>
    </row>
    <row r="673" spans="1:42" hidden="1" x14ac:dyDescent="0.25">
      <c r="A673" t="s">
        <v>4560</v>
      </c>
      <c r="B673" t="s">
        <v>4561</v>
      </c>
      <c r="C673" t="s">
        <v>16</v>
      </c>
      <c r="D673" t="s">
        <v>605</v>
      </c>
      <c r="E673" t="s">
        <v>200</v>
      </c>
      <c r="F673" t="s">
        <v>389</v>
      </c>
      <c r="G673" t="s">
        <v>2927</v>
      </c>
      <c r="H673" s="50">
        <v>1789339.56</v>
      </c>
      <c r="I673" s="50">
        <v>1789339.56</v>
      </c>
      <c r="J673" s="50">
        <v>1789339.55</v>
      </c>
      <c r="K673" s="50">
        <v>0</v>
      </c>
      <c r="L673" s="50">
        <v>1789339.55</v>
      </c>
      <c r="M673" s="50">
        <v>0.01</v>
      </c>
      <c r="N673" s="50">
        <v>1252537.7</v>
      </c>
      <c r="O673" s="50">
        <v>536801.86</v>
      </c>
      <c r="P673" s="50">
        <v>0</v>
      </c>
      <c r="Q673" s="50">
        <v>0</v>
      </c>
      <c r="R673" t="s">
        <v>4562</v>
      </c>
      <c r="S673" t="s">
        <v>3522</v>
      </c>
      <c r="T673" t="s">
        <v>4231</v>
      </c>
      <c r="U673" t="s">
        <v>476</v>
      </c>
      <c r="V673" t="s">
        <v>477</v>
      </c>
      <c r="W673" t="s">
        <v>617</v>
      </c>
      <c r="X673" t="s">
        <v>4563</v>
      </c>
      <c r="Y673" t="s">
        <v>610</v>
      </c>
      <c r="Z673" t="s">
        <v>611</v>
      </c>
      <c r="AA673" t="s">
        <v>2773</v>
      </c>
      <c r="AB673" t="s">
        <v>3137</v>
      </c>
      <c r="AC673" t="s">
        <v>3137</v>
      </c>
      <c r="AD673" t="s">
        <v>4338</v>
      </c>
      <c r="AE673" s="50">
        <v>30</v>
      </c>
      <c r="AF673" s="50">
        <v>536801.87</v>
      </c>
      <c r="AG673" s="50">
        <v>1789339.56</v>
      </c>
      <c r="AH673" s="50">
        <v>0</v>
      </c>
      <c r="AI673" t="s">
        <v>396</v>
      </c>
      <c r="AJ673">
        <v>100</v>
      </c>
      <c r="AK673" t="s">
        <v>3588</v>
      </c>
      <c r="AL673">
        <v>45</v>
      </c>
      <c r="AM673" t="s">
        <v>398</v>
      </c>
      <c r="AN673" t="s">
        <v>3265</v>
      </c>
      <c r="AO673" t="s">
        <v>742</v>
      </c>
      <c r="AP673" t="s">
        <v>3266</v>
      </c>
    </row>
    <row r="674" spans="1:42" hidden="1" x14ac:dyDescent="0.25">
      <c r="A674" t="s">
        <v>4564</v>
      </c>
      <c r="B674" t="s">
        <v>4565</v>
      </c>
      <c r="C674" t="s">
        <v>16</v>
      </c>
      <c r="D674" t="s">
        <v>32</v>
      </c>
      <c r="E674" t="s">
        <v>200</v>
      </c>
      <c r="F674" t="s">
        <v>389</v>
      </c>
      <c r="G674" t="s">
        <v>390</v>
      </c>
      <c r="H674" s="50">
        <v>3980284.71</v>
      </c>
      <c r="I674" s="50">
        <v>3999621.82</v>
      </c>
      <c r="J674" s="50">
        <v>3980284.71</v>
      </c>
      <c r="K674" s="50">
        <v>0</v>
      </c>
      <c r="L674" s="50">
        <v>3980284.71</v>
      </c>
      <c r="M674" s="50">
        <v>0</v>
      </c>
      <c r="N674" s="50">
        <v>0</v>
      </c>
      <c r="O674" s="50">
        <v>3980284.71</v>
      </c>
      <c r="P674" s="50">
        <v>0</v>
      </c>
      <c r="Q674" s="50">
        <v>0</v>
      </c>
      <c r="R674" t="s">
        <v>4566</v>
      </c>
      <c r="S674" t="s">
        <v>3522</v>
      </c>
      <c r="T674" t="s">
        <v>3501</v>
      </c>
      <c r="U674" t="s">
        <v>476</v>
      </c>
      <c r="V674" t="s">
        <v>477</v>
      </c>
      <c r="W674" t="s">
        <v>617</v>
      </c>
      <c r="X674" t="s">
        <v>4567</v>
      </c>
      <c r="Y674" t="s">
        <v>771</v>
      </c>
      <c r="Z674" t="s">
        <v>772</v>
      </c>
      <c r="AA674" t="s">
        <v>3167</v>
      </c>
      <c r="AB674" t="s">
        <v>3167</v>
      </c>
      <c r="AC674" t="s">
        <v>3167</v>
      </c>
      <c r="AD674" t="s">
        <v>3866</v>
      </c>
      <c r="AE674" s="50">
        <v>30</v>
      </c>
      <c r="AF674" s="50">
        <v>1199886.55</v>
      </c>
      <c r="AG674" s="50">
        <v>3999621.82</v>
      </c>
      <c r="AH674" s="50">
        <v>0</v>
      </c>
      <c r="AI674" t="s">
        <v>2839</v>
      </c>
      <c r="AJ674">
        <v>100</v>
      </c>
      <c r="AK674" t="s">
        <v>2826</v>
      </c>
      <c r="AL674">
        <v>300</v>
      </c>
      <c r="AM674" t="s">
        <v>398</v>
      </c>
      <c r="AN674" t="s">
        <v>3265</v>
      </c>
      <c r="AO674" t="s">
        <v>742</v>
      </c>
      <c r="AP674" t="s">
        <v>3266</v>
      </c>
    </row>
    <row r="675" spans="1:42" hidden="1" x14ac:dyDescent="0.25">
      <c r="A675" t="s">
        <v>4568</v>
      </c>
      <c r="B675" t="s">
        <v>4569</v>
      </c>
      <c r="C675" t="s">
        <v>765</v>
      </c>
      <c r="D675" t="s">
        <v>765</v>
      </c>
      <c r="E675" t="s">
        <v>767</v>
      </c>
      <c r="F675" t="s">
        <v>389</v>
      </c>
      <c r="G675" t="s">
        <v>390</v>
      </c>
      <c r="H675" s="50">
        <v>1996767.59</v>
      </c>
      <c r="I675" s="50">
        <v>1996767.59</v>
      </c>
      <c r="J675" s="50">
        <v>1996767.59</v>
      </c>
      <c r="K675" s="50">
        <v>0</v>
      </c>
      <c r="L675" s="50">
        <v>1996767.59</v>
      </c>
      <c r="M675" s="50">
        <v>0</v>
      </c>
      <c r="N675" s="50">
        <v>0</v>
      </c>
      <c r="O675" s="50">
        <v>1996767.59</v>
      </c>
      <c r="P675" s="50">
        <v>0</v>
      </c>
      <c r="Q675" s="50">
        <v>0</v>
      </c>
      <c r="R675" t="s">
        <v>4570</v>
      </c>
      <c r="S675" t="s">
        <v>3522</v>
      </c>
      <c r="T675" t="s">
        <v>3108</v>
      </c>
      <c r="U675" t="s">
        <v>476</v>
      </c>
      <c r="V675" t="s">
        <v>477</v>
      </c>
      <c r="W675" t="s">
        <v>617</v>
      </c>
      <c r="X675" t="s">
        <v>4571</v>
      </c>
      <c r="Y675" t="s">
        <v>1437</v>
      </c>
      <c r="Z675" t="s">
        <v>717</v>
      </c>
      <c r="AA675" t="s">
        <v>4227</v>
      </c>
      <c r="AB675" t="s">
        <v>3137</v>
      </c>
      <c r="AC675" t="s">
        <v>3137</v>
      </c>
      <c r="AD675" t="s">
        <v>2909</v>
      </c>
      <c r="AE675" s="50">
        <v>0</v>
      </c>
      <c r="AF675" s="50">
        <v>0</v>
      </c>
      <c r="AG675" s="50">
        <v>1996767.59</v>
      </c>
      <c r="AH675" s="50">
        <v>0</v>
      </c>
      <c r="AI675" t="s">
        <v>396</v>
      </c>
      <c r="AJ675">
        <v>100</v>
      </c>
      <c r="AK675" t="s">
        <v>2316</v>
      </c>
      <c r="AL675">
        <v>200</v>
      </c>
      <c r="AM675" t="s">
        <v>398</v>
      </c>
      <c r="AN675" t="s">
        <v>993</v>
      </c>
      <c r="AO675" t="s">
        <v>994</v>
      </c>
      <c r="AP675" t="s">
        <v>994</v>
      </c>
    </row>
    <row r="676" spans="1:42" hidden="1" x14ac:dyDescent="0.25">
      <c r="A676" t="s">
        <v>4572</v>
      </c>
      <c r="B676" t="s">
        <v>4573</v>
      </c>
      <c r="C676" t="s">
        <v>16</v>
      </c>
      <c r="D676" t="s">
        <v>27</v>
      </c>
      <c r="E676" t="s">
        <v>200</v>
      </c>
      <c r="F676" t="s">
        <v>389</v>
      </c>
      <c r="G676" t="s">
        <v>390</v>
      </c>
      <c r="H676" s="50">
        <v>999634.82</v>
      </c>
      <c r="I676" s="50">
        <v>999634.82</v>
      </c>
      <c r="J676" s="50">
        <v>999634.77</v>
      </c>
      <c r="K676" s="50">
        <v>0</v>
      </c>
      <c r="L676" s="50">
        <v>999634.77</v>
      </c>
      <c r="M676" s="50">
        <v>0.05</v>
      </c>
      <c r="N676" s="50">
        <v>0</v>
      </c>
      <c r="O676" s="50">
        <v>999634.82</v>
      </c>
      <c r="P676" s="50">
        <v>0</v>
      </c>
      <c r="Q676" s="50">
        <v>0</v>
      </c>
      <c r="R676" t="s">
        <v>4574</v>
      </c>
      <c r="S676" t="s">
        <v>3522</v>
      </c>
      <c r="T676" t="s">
        <v>3060</v>
      </c>
      <c r="U676" t="s">
        <v>476</v>
      </c>
      <c r="V676" t="s">
        <v>477</v>
      </c>
      <c r="W676" t="s">
        <v>617</v>
      </c>
      <c r="X676" t="s">
        <v>4575</v>
      </c>
      <c r="Y676" t="s">
        <v>629</v>
      </c>
      <c r="Z676" t="s">
        <v>577</v>
      </c>
      <c r="AA676" t="s">
        <v>2773</v>
      </c>
      <c r="AB676" t="s">
        <v>3137</v>
      </c>
      <c r="AC676" t="s">
        <v>3137</v>
      </c>
      <c r="AD676" t="s">
        <v>4386</v>
      </c>
      <c r="AE676" s="50">
        <v>30</v>
      </c>
      <c r="AF676" s="50">
        <v>299890.45</v>
      </c>
      <c r="AG676" s="50">
        <v>999634.82</v>
      </c>
      <c r="AH676" s="50">
        <v>0</v>
      </c>
      <c r="AI676" t="s">
        <v>396</v>
      </c>
      <c r="AJ676">
        <v>100</v>
      </c>
      <c r="AK676" t="s">
        <v>2909</v>
      </c>
      <c r="AL676">
        <v>90</v>
      </c>
      <c r="AM676" t="s">
        <v>398</v>
      </c>
      <c r="AN676" t="s">
        <v>3265</v>
      </c>
      <c r="AO676" t="s">
        <v>742</v>
      </c>
      <c r="AP676" t="s">
        <v>3266</v>
      </c>
    </row>
    <row r="677" spans="1:42" hidden="1" x14ac:dyDescent="0.25">
      <c r="A677" t="s">
        <v>4576</v>
      </c>
      <c r="B677" t="s">
        <v>4577</v>
      </c>
      <c r="C677" t="s">
        <v>388</v>
      </c>
      <c r="D677" t="s">
        <v>388</v>
      </c>
      <c r="E677" t="s">
        <v>3709</v>
      </c>
      <c r="F677" t="s">
        <v>389</v>
      </c>
      <c r="G677" t="s">
        <v>390</v>
      </c>
      <c r="H677" s="50">
        <v>2401789.27</v>
      </c>
      <c r="I677" s="50">
        <v>0</v>
      </c>
      <c r="J677" s="50">
        <v>2401789.27</v>
      </c>
      <c r="K677" s="50">
        <v>0</v>
      </c>
      <c r="L677" s="50">
        <v>2401789.27</v>
      </c>
      <c r="M677" s="50">
        <v>0</v>
      </c>
      <c r="N677" s="50">
        <v>0</v>
      </c>
      <c r="O677" s="50">
        <v>2401789.27</v>
      </c>
      <c r="P677" s="50">
        <v>0</v>
      </c>
      <c r="Q677" s="50">
        <v>0</v>
      </c>
      <c r="R677" t="s">
        <v>4578</v>
      </c>
      <c r="S677" t="s">
        <v>3159</v>
      </c>
      <c r="T677" t="s">
        <v>2794</v>
      </c>
      <c r="U677" t="s">
        <v>394</v>
      </c>
      <c r="V677" t="s">
        <v>395</v>
      </c>
      <c r="W677" t="s">
        <v>396</v>
      </c>
      <c r="X677" t="s">
        <v>396</v>
      </c>
      <c r="Y677" t="s">
        <v>396</v>
      </c>
      <c r="Z677" t="s">
        <v>396</v>
      </c>
      <c r="AA677" t="s">
        <v>396</v>
      </c>
      <c r="AB677" t="s">
        <v>396</v>
      </c>
      <c r="AC677" t="s">
        <v>396</v>
      </c>
      <c r="AD677" t="s">
        <v>396</v>
      </c>
      <c r="AE677" s="50">
        <v>0</v>
      </c>
      <c r="AF677" s="50">
        <v>0</v>
      </c>
      <c r="AG677" s="50">
        <v>0</v>
      </c>
      <c r="AH677" s="50">
        <v>0</v>
      </c>
      <c r="AI677" t="s">
        <v>396</v>
      </c>
      <c r="AJ677">
        <v>100</v>
      </c>
      <c r="AK677" t="s">
        <v>3712</v>
      </c>
      <c r="AL677">
        <v>1500</v>
      </c>
      <c r="AM677" t="s">
        <v>398</v>
      </c>
      <c r="AN677" t="s">
        <v>440</v>
      </c>
      <c r="AO677" t="s">
        <v>453</v>
      </c>
      <c r="AP677" t="s">
        <v>453</v>
      </c>
    </row>
    <row r="678" spans="1:42" hidden="1" x14ac:dyDescent="0.25">
      <c r="A678" t="s">
        <v>4579</v>
      </c>
      <c r="B678" t="s">
        <v>4580</v>
      </c>
      <c r="C678" t="s">
        <v>765</v>
      </c>
      <c r="D678" t="s">
        <v>765</v>
      </c>
      <c r="E678" t="s">
        <v>1218</v>
      </c>
      <c r="F678" t="s">
        <v>389</v>
      </c>
      <c r="G678" t="s">
        <v>390</v>
      </c>
      <c r="H678" s="50">
        <v>3373782.3</v>
      </c>
      <c r="I678" s="50">
        <v>3406339.35</v>
      </c>
      <c r="J678" s="50">
        <v>3373782.3</v>
      </c>
      <c r="K678" s="50">
        <v>0</v>
      </c>
      <c r="L678" s="50">
        <v>3373782.3</v>
      </c>
      <c r="M678" s="50">
        <v>0</v>
      </c>
      <c r="N678" s="50">
        <v>0</v>
      </c>
      <c r="O678" s="50">
        <v>3373782.3</v>
      </c>
      <c r="P678" s="50">
        <v>0</v>
      </c>
      <c r="Q678" s="50">
        <v>0</v>
      </c>
      <c r="R678" t="s">
        <v>4581</v>
      </c>
      <c r="S678" t="s">
        <v>3159</v>
      </c>
      <c r="T678" t="s">
        <v>3501</v>
      </c>
      <c r="U678" t="s">
        <v>476</v>
      </c>
      <c r="V678" t="s">
        <v>477</v>
      </c>
      <c r="W678" t="s">
        <v>617</v>
      </c>
      <c r="X678" t="s">
        <v>4582</v>
      </c>
      <c r="Y678" t="s">
        <v>1153</v>
      </c>
      <c r="Z678" t="s">
        <v>1154</v>
      </c>
      <c r="AA678" t="s">
        <v>3645</v>
      </c>
      <c r="AB678" t="s">
        <v>3645</v>
      </c>
      <c r="AC678" t="s">
        <v>1923</v>
      </c>
      <c r="AD678" t="s">
        <v>3477</v>
      </c>
      <c r="AE678" s="50">
        <v>30</v>
      </c>
      <c r="AF678" s="50">
        <v>1021901.8</v>
      </c>
      <c r="AG678" s="50">
        <v>3406339.35</v>
      </c>
      <c r="AH678" s="50">
        <v>0</v>
      </c>
      <c r="AI678" t="s">
        <v>396</v>
      </c>
      <c r="AJ678">
        <v>100</v>
      </c>
      <c r="AK678" t="s">
        <v>2800</v>
      </c>
      <c r="AL678">
        <v>63966</v>
      </c>
      <c r="AM678" t="s">
        <v>398</v>
      </c>
      <c r="AN678" t="s">
        <v>957</v>
      </c>
      <c r="AO678" t="s">
        <v>1413</v>
      </c>
      <c r="AP678" t="s">
        <v>1648</v>
      </c>
    </row>
    <row r="679" spans="1:42" hidden="1" x14ac:dyDescent="0.25">
      <c r="A679" t="s">
        <v>4583</v>
      </c>
      <c r="B679" t="s">
        <v>4584</v>
      </c>
      <c r="C679" t="s">
        <v>1038</v>
      </c>
      <c r="D679" t="s">
        <v>4490</v>
      </c>
      <c r="E679" t="s">
        <v>1218</v>
      </c>
      <c r="F679" t="s">
        <v>389</v>
      </c>
      <c r="G679" t="s">
        <v>390</v>
      </c>
      <c r="H679" s="50">
        <v>3786051.18</v>
      </c>
      <c r="I679" s="50">
        <v>4106868.46</v>
      </c>
      <c r="J679" s="50">
        <v>3786051.18</v>
      </c>
      <c r="K679" s="50">
        <v>0</v>
      </c>
      <c r="L679" s="50">
        <v>3786051.18</v>
      </c>
      <c r="M679" s="50">
        <v>0</v>
      </c>
      <c r="N679" s="50">
        <v>0</v>
      </c>
      <c r="O679" s="50">
        <v>3786051.18</v>
      </c>
      <c r="P679" s="50">
        <v>0</v>
      </c>
      <c r="Q679" s="50">
        <v>0</v>
      </c>
      <c r="R679" t="s">
        <v>4585</v>
      </c>
      <c r="S679" t="s">
        <v>3159</v>
      </c>
      <c r="T679" t="s">
        <v>2788</v>
      </c>
      <c r="U679" t="s">
        <v>476</v>
      </c>
      <c r="V679" t="s">
        <v>477</v>
      </c>
      <c r="W679" t="s">
        <v>617</v>
      </c>
      <c r="X679" t="s">
        <v>4586</v>
      </c>
      <c r="Y679" t="s">
        <v>1992</v>
      </c>
      <c r="Z679" t="s">
        <v>1993</v>
      </c>
      <c r="AA679" t="s">
        <v>3645</v>
      </c>
      <c r="AB679" t="s">
        <v>3645</v>
      </c>
      <c r="AC679" t="s">
        <v>1923</v>
      </c>
      <c r="AD679" t="s">
        <v>2909</v>
      </c>
      <c r="AE679" s="50">
        <v>30</v>
      </c>
      <c r="AF679" s="50">
        <v>1232060.53</v>
      </c>
      <c r="AG679" s="50">
        <v>4106868.46</v>
      </c>
      <c r="AH679" s="50">
        <v>0</v>
      </c>
      <c r="AI679" t="s">
        <v>3993</v>
      </c>
      <c r="AJ679">
        <v>100</v>
      </c>
      <c r="AK679" t="s">
        <v>2789</v>
      </c>
      <c r="AL679">
        <v>5597</v>
      </c>
      <c r="AM679" t="s">
        <v>398</v>
      </c>
      <c r="AN679" t="s">
        <v>3265</v>
      </c>
      <c r="AO679" t="s">
        <v>742</v>
      </c>
      <c r="AP679" t="s">
        <v>3266</v>
      </c>
    </row>
    <row r="680" spans="1:42" hidden="1" x14ac:dyDescent="0.25">
      <c r="A680" t="s">
        <v>4587</v>
      </c>
      <c r="B680" t="s">
        <v>4588</v>
      </c>
      <c r="C680" t="s">
        <v>1038</v>
      </c>
      <c r="D680" t="s">
        <v>1039</v>
      </c>
      <c r="E680" t="s">
        <v>1218</v>
      </c>
      <c r="F680" t="s">
        <v>389</v>
      </c>
      <c r="G680" t="s">
        <v>390</v>
      </c>
      <c r="H680" s="50">
        <v>2097633.87</v>
      </c>
      <c r="I680" s="50">
        <v>2247707.52</v>
      </c>
      <c r="J680" s="50">
        <v>2097633.87</v>
      </c>
      <c r="K680" s="50">
        <v>0</v>
      </c>
      <c r="L680" s="50">
        <v>2097633.87</v>
      </c>
      <c r="M680" s="50">
        <v>0</v>
      </c>
      <c r="N680" s="50">
        <v>0</v>
      </c>
      <c r="O680" s="50">
        <v>2097633.87</v>
      </c>
      <c r="P680" s="50">
        <v>0</v>
      </c>
      <c r="Q680" s="50">
        <v>0</v>
      </c>
      <c r="R680" t="s">
        <v>4589</v>
      </c>
      <c r="S680" t="s">
        <v>3159</v>
      </c>
      <c r="T680" t="s">
        <v>2794</v>
      </c>
      <c r="U680" t="s">
        <v>476</v>
      </c>
      <c r="V680" t="s">
        <v>477</v>
      </c>
      <c r="W680" t="s">
        <v>617</v>
      </c>
      <c r="X680" t="s">
        <v>4590</v>
      </c>
      <c r="Y680" t="s">
        <v>4591</v>
      </c>
      <c r="Z680" t="s">
        <v>4592</v>
      </c>
      <c r="AA680" t="s">
        <v>3828</v>
      </c>
      <c r="AB680" t="s">
        <v>3828</v>
      </c>
      <c r="AC680" t="s">
        <v>3167</v>
      </c>
      <c r="AD680" t="s">
        <v>3477</v>
      </c>
      <c r="AE680" s="50">
        <v>30</v>
      </c>
      <c r="AF680" s="50">
        <v>674312.26</v>
      </c>
      <c r="AG680" s="50">
        <v>2247707.52</v>
      </c>
      <c r="AH680" s="50">
        <v>0</v>
      </c>
      <c r="AI680" t="s">
        <v>4593</v>
      </c>
      <c r="AJ680">
        <v>100</v>
      </c>
      <c r="AK680" t="s">
        <v>2789</v>
      </c>
      <c r="AL680">
        <v>33</v>
      </c>
      <c r="AM680" t="s">
        <v>398</v>
      </c>
      <c r="AN680" t="s">
        <v>3265</v>
      </c>
      <c r="AO680" t="s">
        <v>742</v>
      </c>
      <c r="AP680" t="s">
        <v>3266</v>
      </c>
    </row>
    <row r="681" spans="1:42" hidden="1" x14ac:dyDescent="0.25">
      <c r="A681" t="s">
        <v>4594</v>
      </c>
      <c r="B681" t="s">
        <v>4595</v>
      </c>
      <c r="C681" t="s">
        <v>456</v>
      </c>
      <c r="D681" t="s">
        <v>4596</v>
      </c>
      <c r="E681" t="s">
        <v>1218</v>
      </c>
      <c r="F681" t="s">
        <v>389</v>
      </c>
      <c r="G681" t="s">
        <v>390</v>
      </c>
      <c r="H681" s="50">
        <v>2044418.65</v>
      </c>
      <c r="I681" s="50">
        <v>2046523.25</v>
      </c>
      <c r="J681" s="50">
        <v>2044418.65</v>
      </c>
      <c r="K681" s="50">
        <v>0</v>
      </c>
      <c r="L681" s="50">
        <v>2044418.65</v>
      </c>
      <c r="M681" s="50">
        <v>0</v>
      </c>
      <c r="N681" s="50">
        <v>0</v>
      </c>
      <c r="O681" s="50">
        <v>2044418.65</v>
      </c>
      <c r="P681" s="50">
        <v>0</v>
      </c>
      <c r="Q681" s="50">
        <v>0</v>
      </c>
      <c r="R681" t="s">
        <v>4597</v>
      </c>
      <c r="S681" t="s">
        <v>3159</v>
      </c>
      <c r="T681" t="s">
        <v>3483</v>
      </c>
      <c r="U681" t="s">
        <v>476</v>
      </c>
      <c r="V681" t="s">
        <v>477</v>
      </c>
      <c r="W681" t="s">
        <v>617</v>
      </c>
      <c r="X681" t="s">
        <v>4598</v>
      </c>
      <c r="Y681" t="s">
        <v>4599</v>
      </c>
      <c r="Z681" t="s">
        <v>4600</v>
      </c>
      <c r="AA681" t="s">
        <v>3828</v>
      </c>
      <c r="AB681" t="s">
        <v>3828</v>
      </c>
      <c r="AC681" t="s">
        <v>3167</v>
      </c>
      <c r="AD681" t="s">
        <v>4231</v>
      </c>
      <c r="AE681" s="50">
        <v>30</v>
      </c>
      <c r="AF681" s="50">
        <v>613956.97</v>
      </c>
      <c r="AG681" s="50">
        <v>2046523.25</v>
      </c>
      <c r="AH681" s="50">
        <v>0</v>
      </c>
      <c r="AI681" t="s">
        <v>2839</v>
      </c>
      <c r="AJ681">
        <v>100</v>
      </c>
      <c r="AK681" t="s">
        <v>2763</v>
      </c>
      <c r="AL681">
        <v>143073</v>
      </c>
      <c r="AM681" t="s">
        <v>398</v>
      </c>
      <c r="AN681" t="s">
        <v>957</v>
      </c>
      <c r="AO681" t="s">
        <v>958</v>
      </c>
      <c r="AP681" t="s">
        <v>958</v>
      </c>
    </row>
    <row r="682" spans="1:42" hidden="1" x14ac:dyDescent="0.25">
      <c r="A682" t="s">
        <v>4601</v>
      </c>
      <c r="B682" t="s">
        <v>4602</v>
      </c>
      <c r="C682" t="s">
        <v>456</v>
      </c>
      <c r="D682" t="s">
        <v>4596</v>
      </c>
      <c r="E682" t="s">
        <v>1218</v>
      </c>
      <c r="F682" t="s">
        <v>389</v>
      </c>
      <c r="G682" t="s">
        <v>390</v>
      </c>
      <c r="H682" s="50">
        <v>6518208.9900000002</v>
      </c>
      <c r="I682" s="50">
        <v>6525768.1399999997</v>
      </c>
      <c r="J682" s="50">
        <v>6518208.9900000002</v>
      </c>
      <c r="K682" s="50">
        <v>0</v>
      </c>
      <c r="L682" s="50">
        <v>6518208.9900000002</v>
      </c>
      <c r="M682" s="50">
        <v>0</v>
      </c>
      <c r="N682" s="50">
        <v>0</v>
      </c>
      <c r="O682" s="50">
        <v>6518208.9900000002</v>
      </c>
      <c r="P682" s="50">
        <v>0</v>
      </c>
      <c r="Q682" s="50">
        <v>0</v>
      </c>
      <c r="R682" t="s">
        <v>4603</v>
      </c>
      <c r="S682" t="s">
        <v>3159</v>
      </c>
      <c r="T682" t="s">
        <v>2794</v>
      </c>
      <c r="U682" t="s">
        <v>476</v>
      </c>
      <c r="V682" t="s">
        <v>477</v>
      </c>
      <c r="W682" t="s">
        <v>617</v>
      </c>
      <c r="X682" t="s">
        <v>4604</v>
      </c>
      <c r="Y682" t="s">
        <v>731</v>
      </c>
      <c r="Z682" t="s">
        <v>732</v>
      </c>
      <c r="AA682" t="s">
        <v>3167</v>
      </c>
      <c r="AB682" t="s">
        <v>3167</v>
      </c>
      <c r="AC682" t="s">
        <v>3137</v>
      </c>
      <c r="AD682" t="s">
        <v>3833</v>
      </c>
      <c r="AE682" s="50">
        <v>30</v>
      </c>
      <c r="AF682" s="50">
        <v>1957730.44</v>
      </c>
      <c r="AG682" s="50">
        <v>6525768.1399999997</v>
      </c>
      <c r="AH682" s="50">
        <v>0</v>
      </c>
      <c r="AI682" t="s">
        <v>4593</v>
      </c>
      <c r="AJ682">
        <v>100</v>
      </c>
      <c r="AK682" t="s">
        <v>2789</v>
      </c>
      <c r="AL682">
        <v>143073</v>
      </c>
      <c r="AM682" t="s">
        <v>398</v>
      </c>
      <c r="AN682" t="s">
        <v>957</v>
      </c>
      <c r="AO682" t="s">
        <v>958</v>
      </c>
      <c r="AP682" t="s">
        <v>958</v>
      </c>
    </row>
    <row r="683" spans="1:42" hidden="1" x14ac:dyDescent="0.25">
      <c r="A683" t="s">
        <v>4605</v>
      </c>
      <c r="B683" t="s">
        <v>4606</v>
      </c>
      <c r="C683" t="s">
        <v>16</v>
      </c>
      <c r="D683" t="s">
        <v>16</v>
      </c>
      <c r="E683" t="s">
        <v>200</v>
      </c>
      <c r="F683" t="s">
        <v>389</v>
      </c>
      <c r="G683" t="s">
        <v>390</v>
      </c>
      <c r="H683" s="50">
        <v>1997231.29</v>
      </c>
      <c r="I683" s="50">
        <v>1997231.29</v>
      </c>
      <c r="J683" s="50">
        <v>1997230.58</v>
      </c>
      <c r="K683" s="50">
        <v>0</v>
      </c>
      <c r="L683" s="50">
        <v>1997230.58</v>
      </c>
      <c r="M683" s="50">
        <v>0.71</v>
      </c>
      <c r="N683" s="50">
        <v>0</v>
      </c>
      <c r="O683" s="50">
        <v>1997231.29</v>
      </c>
      <c r="P683" s="50">
        <v>0</v>
      </c>
      <c r="Q683" s="50">
        <v>0</v>
      </c>
      <c r="R683" t="s">
        <v>4607</v>
      </c>
      <c r="S683" t="s">
        <v>3159</v>
      </c>
      <c r="T683" t="s">
        <v>3060</v>
      </c>
      <c r="U683" t="s">
        <v>476</v>
      </c>
      <c r="V683" t="s">
        <v>477</v>
      </c>
      <c r="W683" t="s">
        <v>617</v>
      </c>
      <c r="X683" t="s">
        <v>4608</v>
      </c>
      <c r="Y683" t="s">
        <v>1830</v>
      </c>
      <c r="Z683" t="s">
        <v>1831</v>
      </c>
      <c r="AA683" t="s">
        <v>2773</v>
      </c>
      <c r="AB683" t="s">
        <v>3137</v>
      </c>
      <c r="AC683" t="s">
        <v>3137</v>
      </c>
      <c r="AD683" t="s">
        <v>3005</v>
      </c>
      <c r="AE683" s="50">
        <v>30</v>
      </c>
      <c r="AF683" s="50">
        <v>599169.39</v>
      </c>
      <c r="AG683" s="50">
        <v>1997231.29</v>
      </c>
      <c r="AH683" s="50">
        <v>0</v>
      </c>
      <c r="AI683" t="s">
        <v>396</v>
      </c>
      <c r="AJ683">
        <v>100</v>
      </c>
      <c r="AK683" t="s">
        <v>2316</v>
      </c>
      <c r="AL683">
        <v>120</v>
      </c>
      <c r="AM683" t="s">
        <v>398</v>
      </c>
      <c r="AN683" t="s">
        <v>3265</v>
      </c>
      <c r="AO683" t="s">
        <v>742</v>
      </c>
      <c r="AP683" t="s">
        <v>3266</v>
      </c>
    </row>
    <row r="684" spans="1:42" hidden="1" x14ac:dyDescent="0.25">
      <c r="A684" t="s">
        <v>4609</v>
      </c>
      <c r="B684" t="s">
        <v>4610</v>
      </c>
      <c r="C684" t="s">
        <v>1038</v>
      </c>
      <c r="D684" t="s">
        <v>1563</v>
      </c>
      <c r="E684" t="s">
        <v>1218</v>
      </c>
      <c r="F684" t="s">
        <v>389</v>
      </c>
      <c r="G684" t="s">
        <v>390</v>
      </c>
      <c r="H684" s="50">
        <v>4838134.0199999996</v>
      </c>
      <c r="I684" s="50">
        <v>5125148.25</v>
      </c>
      <c r="J684" s="50">
        <v>4838134.0199999996</v>
      </c>
      <c r="K684" s="50">
        <v>0</v>
      </c>
      <c r="L684" s="50">
        <v>4838134.0199999996</v>
      </c>
      <c r="M684" s="50">
        <v>0</v>
      </c>
      <c r="N684" s="50">
        <v>0</v>
      </c>
      <c r="O684" s="50">
        <v>4838134.0199999996</v>
      </c>
      <c r="P684" s="50">
        <v>0</v>
      </c>
      <c r="Q684" s="50">
        <v>0</v>
      </c>
      <c r="R684" t="s">
        <v>4611</v>
      </c>
      <c r="S684" t="s">
        <v>3159</v>
      </c>
      <c r="T684" t="s">
        <v>2788</v>
      </c>
      <c r="U684" t="s">
        <v>476</v>
      </c>
      <c r="V684" t="s">
        <v>477</v>
      </c>
      <c r="W684" t="s">
        <v>617</v>
      </c>
      <c r="X684" t="s">
        <v>4612</v>
      </c>
      <c r="Y684" t="s">
        <v>1383</v>
      </c>
      <c r="Z684" t="s">
        <v>1384</v>
      </c>
      <c r="AA684" t="s">
        <v>2973</v>
      </c>
      <c r="AB684" t="s">
        <v>2973</v>
      </c>
      <c r="AC684" t="s">
        <v>3594</v>
      </c>
      <c r="AD684" t="s">
        <v>3874</v>
      </c>
      <c r="AE684" s="50">
        <v>30</v>
      </c>
      <c r="AF684" s="50">
        <v>1537544.48</v>
      </c>
      <c r="AG684" s="50">
        <v>5125148.25</v>
      </c>
      <c r="AH684" s="50">
        <v>0</v>
      </c>
      <c r="AI684" t="s">
        <v>3993</v>
      </c>
      <c r="AJ684">
        <v>100</v>
      </c>
      <c r="AK684" t="s">
        <v>3497</v>
      </c>
      <c r="AL684">
        <v>2000</v>
      </c>
      <c r="AM684" t="s">
        <v>398</v>
      </c>
      <c r="AN684" t="s">
        <v>957</v>
      </c>
      <c r="AO684" t="s">
        <v>1234</v>
      </c>
      <c r="AP684" t="s">
        <v>1234</v>
      </c>
    </row>
    <row r="685" spans="1:42" hidden="1" x14ac:dyDescent="0.25">
      <c r="A685" t="s">
        <v>4613</v>
      </c>
      <c r="B685" t="s">
        <v>4614</v>
      </c>
      <c r="C685" t="s">
        <v>15</v>
      </c>
      <c r="D685" t="s">
        <v>4615</v>
      </c>
      <c r="E685" t="s">
        <v>1218</v>
      </c>
      <c r="F685" t="s">
        <v>389</v>
      </c>
      <c r="G685" t="s">
        <v>390</v>
      </c>
      <c r="H685" s="50">
        <v>973706.55</v>
      </c>
      <c r="I685" s="50">
        <v>1005116.67</v>
      </c>
      <c r="J685" s="50">
        <v>973706.55</v>
      </c>
      <c r="K685" s="50">
        <v>0</v>
      </c>
      <c r="L685" s="50">
        <v>973706.55</v>
      </c>
      <c r="M685" s="50">
        <v>0</v>
      </c>
      <c r="N685" s="50">
        <v>0</v>
      </c>
      <c r="O685" s="50">
        <v>973706.55</v>
      </c>
      <c r="P685" s="50">
        <v>0</v>
      </c>
      <c r="Q685" s="50">
        <v>0</v>
      </c>
      <c r="R685" t="s">
        <v>4616</v>
      </c>
      <c r="S685" t="s">
        <v>3159</v>
      </c>
      <c r="T685" t="s">
        <v>3483</v>
      </c>
      <c r="U685" t="s">
        <v>476</v>
      </c>
      <c r="V685" t="s">
        <v>477</v>
      </c>
      <c r="W685" t="s">
        <v>617</v>
      </c>
      <c r="X685" t="s">
        <v>4617</v>
      </c>
      <c r="Y685" t="s">
        <v>3919</v>
      </c>
      <c r="Z685" t="s">
        <v>3920</v>
      </c>
      <c r="AA685" t="s">
        <v>3167</v>
      </c>
      <c r="AB685" t="s">
        <v>3167</v>
      </c>
      <c r="AC685" t="s">
        <v>3137</v>
      </c>
      <c r="AD685" t="s">
        <v>3077</v>
      </c>
      <c r="AE685" s="50">
        <v>30</v>
      </c>
      <c r="AF685" s="50">
        <v>301535</v>
      </c>
      <c r="AG685" s="50">
        <v>1005116.67</v>
      </c>
      <c r="AH685" s="50">
        <v>0</v>
      </c>
      <c r="AI685" t="s">
        <v>4618</v>
      </c>
      <c r="AJ685">
        <v>100</v>
      </c>
      <c r="AK685" t="s">
        <v>3078</v>
      </c>
      <c r="AL685">
        <v>326</v>
      </c>
      <c r="AM685" t="s">
        <v>398</v>
      </c>
      <c r="AN685" t="s">
        <v>957</v>
      </c>
      <c r="AO685" t="s">
        <v>958</v>
      </c>
      <c r="AP685" t="s">
        <v>958</v>
      </c>
    </row>
    <row r="686" spans="1:42" hidden="1" x14ac:dyDescent="0.25">
      <c r="A686" t="s">
        <v>4619</v>
      </c>
      <c r="B686" t="s">
        <v>4620</v>
      </c>
      <c r="C686" t="s">
        <v>15</v>
      </c>
      <c r="D686" t="s">
        <v>4621</v>
      </c>
      <c r="E686" t="s">
        <v>1218</v>
      </c>
      <c r="F686" t="s">
        <v>389</v>
      </c>
      <c r="G686" t="s">
        <v>390</v>
      </c>
      <c r="H686" s="50">
        <v>936312.11</v>
      </c>
      <c r="I686" s="50">
        <v>936316.06</v>
      </c>
      <c r="J686" s="50">
        <v>936312.11</v>
      </c>
      <c r="K686" s="50">
        <v>0</v>
      </c>
      <c r="L686" s="50">
        <v>936312.11</v>
      </c>
      <c r="M686" s="50">
        <v>0</v>
      </c>
      <c r="N686" s="50">
        <v>0</v>
      </c>
      <c r="O686" s="50">
        <v>936312.11</v>
      </c>
      <c r="P686" s="50">
        <v>0</v>
      </c>
      <c r="Q686" s="50">
        <v>0</v>
      </c>
      <c r="R686" t="s">
        <v>4622</v>
      </c>
      <c r="S686" t="s">
        <v>3159</v>
      </c>
      <c r="T686" t="s">
        <v>3483</v>
      </c>
      <c r="U686" t="s">
        <v>476</v>
      </c>
      <c r="V686" t="s">
        <v>477</v>
      </c>
      <c r="W686" t="s">
        <v>617</v>
      </c>
      <c r="X686" t="s">
        <v>4623</v>
      </c>
      <c r="Y686" t="s">
        <v>3919</v>
      </c>
      <c r="Z686" t="s">
        <v>3920</v>
      </c>
      <c r="AA686" t="s">
        <v>3167</v>
      </c>
      <c r="AB686" t="s">
        <v>3167</v>
      </c>
      <c r="AC686" t="s">
        <v>3137</v>
      </c>
      <c r="AD686" t="s">
        <v>3077</v>
      </c>
      <c r="AE686" s="50">
        <v>30</v>
      </c>
      <c r="AF686" s="50">
        <v>280894.82</v>
      </c>
      <c r="AG686" s="50">
        <v>936316.06</v>
      </c>
      <c r="AH686" s="50">
        <v>0</v>
      </c>
      <c r="AI686" t="s">
        <v>4618</v>
      </c>
      <c r="AJ686">
        <v>100</v>
      </c>
      <c r="AK686" t="s">
        <v>3078</v>
      </c>
      <c r="AL686">
        <v>1120</v>
      </c>
      <c r="AM686" t="s">
        <v>398</v>
      </c>
      <c r="AN686" t="s">
        <v>957</v>
      </c>
      <c r="AO686" t="s">
        <v>958</v>
      </c>
      <c r="AP686" t="s">
        <v>958</v>
      </c>
    </row>
    <row r="687" spans="1:42" hidden="1" x14ac:dyDescent="0.25">
      <c r="A687" t="s">
        <v>4624</v>
      </c>
      <c r="B687" t="s">
        <v>4625</v>
      </c>
      <c r="C687" t="s">
        <v>765</v>
      </c>
      <c r="D687" t="s">
        <v>766</v>
      </c>
      <c r="E687" t="s">
        <v>767</v>
      </c>
      <c r="F687" t="s">
        <v>389</v>
      </c>
      <c r="G687" t="s">
        <v>2927</v>
      </c>
      <c r="H687" s="50">
        <v>1646645.99</v>
      </c>
      <c r="I687" s="50">
        <v>1646645.99</v>
      </c>
      <c r="J687" s="50">
        <v>1646645.96</v>
      </c>
      <c r="K687" s="50">
        <v>0</v>
      </c>
      <c r="L687" s="50">
        <v>1646645.96</v>
      </c>
      <c r="M687" s="50">
        <v>0.03</v>
      </c>
      <c r="N687" s="50">
        <v>1152652.2</v>
      </c>
      <c r="O687" s="50">
        <v>493993.79</v>
      </c>
      <c r="P687" s="50">
        <v>0</v>
      </c>
      <c r="Q687" s="50">
        <v>0</v>
      </c>
      <c r="R687" t="s">
        <v>4626</v>
      </c>
      <c r="S687" t="s">
        <v>3159</v>
      </c>
      <c r="T687" t="s">
        <v>2998</v>
      </c>
      <c r="U687" t="s">
        <v>476</v>
      </c>
      <c r="V687" t="s">
        <v>477</v>
      </c>
      <c r="W687" t="s">
        <v>617</v>
      </c>
      <c r="X687" t="s">
        <v>4627</v>
      </c>
      <c r="Y687" t="s">
        <v>4052</v>
      </c>
      <c r="Z687" t="s">
        <v>4053</v>
      </c>
      <c r="AA687" t="s">
        <v>1923</v>
      </c>
      <c r="AB687" t="s">
        <v>3167</v>
      </c>
      <c r="AC687" t="s">
        <v>3167</v>
      </c>
      <c r="AD687" t="s">
        <v>3168</v>
      </c>
      <c r="AE687" s="50">
        <v>30</v>
      </c>
      <c r="AF687" s="50">
        <v>493993.8</v>
      </c>
      <c r="AG687" s="50">
        <v>1646645.99</v>
      </c>
      <c r="AH687" s="50">
        <v>0</v>
      </c>
      <c r="AI687" t="s">
        <v>396</v>
      </c>
      <c r="AJ687">
        <v>100</v>
      </c>
      <c r="AK687" t="s">
        <v>3603</v>
      </c>
      <c r="AL687">
        <v>400</v>
      </c>
      <c r="AM687" t="s">
        <v>398</v>
      </c>
      <c r="AN687" t="s">
        <v>957</v>
      </c>
      <c r="AO687" t="s">
        <v>1234</v>
      </c>
      <c r="AP687" t="s">
        <v>1234</v>
      </c>
    </row>
    <row r="688" spans="1:42" hidden="1" x14ac:dyDescent="0.25">
      <c r="A688" t="s">
        <v>4628</v>
      </c>
      <c r="B688" t="s">
        <v>4629</v>
      </c>
      <c r="C688" t="s">
        <v>15</v>
      </c>
      <c r="D688" t="s">
        <v>4056</v>
      </c>
      <c r="E688" t="s">
        <v>1218</v>
      </c>
      <c r="F688" t="s">
        <v>389</v>
      </c>
      <c r="G688" t="s">
        <v>390</v>
      </c>
      <c r="H688" s="50">
        <v>772663.51</v>
      </c>
      <c r="I688" s="50">
        <v>967024.91</v>
      </c>
      <c r="J688" s="50">
        <v>772663.51</v>
      </c>
      <c r="K688" s="50">
        <v>0</v>
      </c>
      <c r="L688" s="50">
        <v>772663.51</v>
      </c>
      <c r="M688" s="50">
        <v>0</v>
      </c>
      <c r="N688" s="50">
        <v>0</v>
      </c>
      <c r="O688" s="50">
        <v>772663.51</v>
      </c>
      <c r="P688" s="50">
        <v>0</v>
      </c>
      <c r="Q688" s="50">
        <v>0</v>
      </c>
      <c r="R688" t="s">
        <v>4630</v>
      </c>
      <c r="S688" t="s">
        <v>3375</v>
      </c>
      <c r="T688" t="s">
        <v>3483</v>
      </c>
      <c r="U688" t="s">
        <v>476</v>
      </c>
      <c r="V688" t="s">
        <v>477</v>
      </c>
      <c r="W688" t="s">
        <v>617</v>
      </c>
      <c r="X688" t="s">
        <v>4631</v>
      </c>
      <c r="Y688" t="s">
        <v>3919</v>
      </c>
      <c r="Z688" t="s">
        <v>3920</v>
      </c>
      <c r="AA688" t="s">
        <v>1923</v>
      </c>
      <c r="AB688" t="s">
        <v>1923</v>
      </c>
      <c r="AC688" t="s">
        <v>4227</v>
      </c>
      <c r="AD688" t="s">
        <v>2768</v>
      </c>
      <c r="AE688" s="50">
        <v>30</v>
      </c>
      <c r="AF688" s="50">
        <v>290107.46999999997</v>
      </c>
      <c r="AG688" s="50">
        <v>967024.91</v>
      </c>
      <c r="AH688" s="50">
        <v>0</v>
      </c>
      <c r="AI688" t="s">
        <v>3450</v>
      </c>
      <c r="AJ688">
        <v>100</v>
      </c>
      <c r="AK688" t="s">
        <v>3078</v>
      </c>
      <c r="AL688">
        <v>728</v>
      </c>
      <c r="AM688" t="s">
        <v>398</v>
      </c>
      <c r="AN688" t="s">
        <v>957</v>
      </c>
      <c r="AO688" t="s">
        <v>958</v>
      </c>
      <c r="AP688" t="s">
        <v>958</v>
      </c>
    </row>
    <row r="689" spans="1:42" hidden="1" x14ac:dyDescent="0.25">
      <c r="A689" t="s">
        <v>4632</v>
      </c>
      <c r="B689" t="s">
        <v>4633</v>
      </c>
      <c r="C689" t="s">
        <v>15</v>
      </c>
      <c r="D689" t="s">
        <v>4634</v>
      </c>
      <c r="E689" t="s">
        <v>1218</v>
      </c>
      <c r="F689" t="s">
        <v>389</v>
      </c>
      <c r="G689" t="s">
        <v>390</v>
      </c>
      <c r="H689" s="50">
        <v>888105.99</v>
      </c>
      <c r="I689" s="50">
        <v>894064.89</v>
      </c>
      <c r="J689" s="50">
        <v>888105.99</v>
      </c>
      <c r="K689" s="50">
        <v>0</v>
      </c>
      <c r="L689" s="50">
        <v>888105.99</v>
      </c>
      <c r="M689" s="50">
        <v>0</v>
      </c>
      <c r="N689" s="50">
        <v>0</v>
      </c>
      <c r="O689" s="50">
        <v>888105.99</v>
      </c>
      <c r="P689" s="50">
        <v>0</v>
      </c>
      <c r="Q689" s="50">
        <v>0</v>
      </c>
      <c r="R689" t="s">
        <v>4635</v>
      </c>
      <c r="S689" t="s">
        <v>3375</v>
      </c>
      <c r="T689" t="s">
        <v>3483</v>
      </c>
      <c r="U689" t="s">
        <v>476</v>
      </c>
      <c r="V689" t="s">
        <v>477</v>
      </c>
      <c r="W689" t="s">
        <v>617</v>
      </c>
      <c r="X689" t="s">
        <v>4636</v>
      </c>
      <c r="Y689" t="s">
        <v>3919</v>
      </c>
      <c r="Z689" t="s">
        <v>3920</v>
      </c>
      <c r="AA689" t="s">
        <v>3167</v>
      </c>
      <c r="AB689" t="s">
        <v>3167</v>
      </c>
      <c r="AC689" t="s">
        <v>3137</v>
      </c>
      <c r="AD689" t="s">
        <v>3077</v>
      </c>
      <c r="AE689" s="50">
        <v>30</v>
      </c>
      <c r="AF689" s="50">
        <v>268219.46999999997</v>
      </c>
      <c r="AG689" s="50">
        <v>894064.89</v>
      </c>
      <c r="AH689" s="50">
        <v>0</v>
      </c>
      <c r="AI689" t="s">
        <v>3450</v>
      </c>
      <c r="AJ689">
        <v>100</v>
      </c>
      <c r="AK689" t="s">
        <v>3078</v>
      </c>
      <c r="AL689">
        <v>360</v>
      </c>
      <c r="AM689" t="s">
        <v>398</v>
      </c>
      <c r="AN689" t="s">
        <v>957</v>
      </c>
      <c r="AO689" t="s">
        <v>958</v>
      </c>
      <c r="AP689" t="s">
        <v>958</v>
      </c>
    </row>
    <row r="690" spans="1:42" hidden="1" x14ac:dyDescent="0.25">
      <c r="A690" t="s">
        <v>4637</v>
      </c>
      <c r="B690" t="s">
        <v>4638</v>
      </c>
      <c r="C690" t="s">
        <v>15</v>
      </c>
      <c r="D690" t="s">
        <v>23</v>
      </c>
      <c r="E690" t="s">
        <v>1218</v>
      </c>
      <c r="F690" t="s">
        <v>389</v>
      </c>
      <c r="G690" t="s">
        <v>390</v>
      </c>
      <c r="H690" s="50">
        <v>434414.21</v>
      </c>
      <c r="I690" s="50">
        <v>449700.43</v>
      </c>
      <c r="J690" s="50">
        <v>434414.21</v>
      </c>
      <c r="K690" s="50">
        <v>0</v>
      </c>
      <c r="L690" s="50">
        <v>434414.21</v>
      </c>
      <c r="M690" s="50">
        <v>0</v>
      </c>
      <c r="N690" s="50">
        <v>0</v>
      </c>
      <c r="O690" s="50">
        <v>434414.21</v>
      </c>
      <c r="P690" s="50">
        <v>0</v>
      </c>
      <c r="Q690" s="50">
        <v>0</v>
      </c>
      <c r="R690" t="s">
        <v>4639</v>
      </c>
      <c r="S690" t="s">
        <v>3375</v>
      </c>
      <c r="T690" t="s">
        <v>3483</v>
      </c>
      <c r="U690" t="s">
        <v>476</v>
      </c>
      <c r="V690" t="s">
        <v>477</v>
      </c>
      <c r="W690" t="s">
        <v>617</v>
      </c>
      <c r="X690" t="s">
        <v>4640</v>
      </c>
      <c r="Y690" t="s">
        <v>3919</v>
      </c>
      <c r="Z690" t="s">
        <v>3920</v>
      </c>
      <c r="AA690" t="s">
        <v>3167</v>
      </c>
      <c r="AB690" t="s">
        <v>3167</v>
      </c>
      <c r="AC690" t="s">
        <v>3137</v>
      </c>
      <c r="AD690" t="s">
        <v>3077</v>
      </c>
      <c r="AE690" s="50">
        <v>30</v>
      </c>
      <c r="AF690" s="50">
        <v>134910.13</v>
      </c>
      <c r="AG690" s="50">
        <v>449700.43</v>
      </c>
      <c r="AH690" s="50">
        <v>0</v>
      </c>
      <c r="AI690" t="s">
        <v>3450</v>
      </c>
      <c r="AJ690">
        <v>100</v>
      </c>
      <c r="AK690" t="s">
        <v>3078</v>
      </c>
      <c r="AL690">
        <v>1166</v>
      </c>
      <c r="AM690" t="s">
        <v>398</v>
      </c>
      <c r="AN690" t="s">
        <v>957</v>
      </c>
      <c r="AO690" t="s">
        <v>958</v>
      </c>
      <c r="AP690" t="s">
        <v>958</v>
      </c>
    </row>
    <row r="691" spans="1:42" hidden="1" x14ac:dyDescent="0.25">
      <c r="A691" t="s">
        <v>4641</v>
      </c>
      <c r="B691" t="s">
        <v>4642</v>
      </c>
      <c r="C691" t="s">
        <v>15</v>
      </c>
      <c r="D691" t="s">
        <v>4643</v>
      </c>
      <c r="E691" t="s">
        <v>1218</v>
      </c>
      <c r="F691" t="s">
        <v>389</v>
      </c>
      <c r="G691" t="s">
        <v>390</v>
      </c>
      <c r="H691" s="50">
        <v>900429.13</v>
      </c>
      <c r="I691" s="50">
        <v>903909.88</v>
      </c>
      <c r="J691" s="50">
        <v>900429.13</v>
      </c>
      <c r="K691" s="50">
        <v>0</v>
      </c>
      <c r="L691" s="50">
        <v>900429.13</v>
      </c>
      <c r="M691" s="50">
        <v>0</v>
      </c>
      <c r="N691" s="50">
        <v>0</v>
      </c>
      <c r="O691" s="50">
        <v>900429.13</v>
      </c>
      <c r="P691" s="50">
        <v>0</v>
      </c>
      <c r="Q691" s="50">
        <v>0</v>
      </c>
      <c r="R691" t="s">
        <v>4644</v>
      </c>
      <c r="S691" t="s">
        <v>3375</v>
      </c>
      <c r="T691" t="s">
        <v>3483</v>
      </c>
      <c r="U691" t="s">
        <v>476</v>
      </c>
      <c r="V691" t="s">
        <v>477</v>
      </c>
      <c r="W691" t="s">
        <v>617</v>
      </c>
      <c r="X691" t="s">
        <v>4645</v>
      </c>
      <c r="Y691" t="s">
        <v>3919</v>
      </c>
      <c r="Z691" t="s">
        <v>3920</v>
      </c>
      <c r="AA691" t="s">
        <v>1923</v>
      </c>
      <c r="AB691" t="s">
        <v>1923</v>
      </c>
      <c r="AC691" t="s">
        <v>4227</v>
      </c>
      <c r="AD691" t="s">
        <v>2768</v>
      </c>
      <c r="AE691" s="50">
        <v>30</v>
      </c>
      <c r="AF691" s="50">
        <v>271172.96000000002</v>
      </c>
      <c r="AG691" s="50">
        <v>903909.88</v>
      </c>
      <c r="AH691" s="50">
        <v>0</v>
      </c>
      <c r="AI691" t="s">
        <v>4646</v>
      </c>
      <c r="AJ691">
        <v>100</v>
      </c>
      <c r="AK691" t="s">
        <v>3078</v>
      </c>
      <c r="AL691">
        <v>283</v>
      </c>
      <c r="AM691" t="s">
        <v>398</v>
      </c>
      <c r="AN691" t="s">
        <v>957</v>
      </c>
      <c r="AO691" t="s">
        <v>958</v>
      </c>
      <c r="AP691" t="s">
        <v>958</v>
      </c>
    </row>
    <row r="692" spans="1:42" hidden="1" x14ac:dyDescent="0.25">
      <c r="A692" t="s">
        <v>4647</v>
      </c>
      <c r="B692" t="s">
        <v>4648</v>
      </c>
      <c r="C692" t="s">
        <v>15</v>
      </c>
      <c r="D692" t="s">
        <v>4649</v>
      </c>
      <c r="E692" t="s">
        <v>1218</v>
      </c>
      <c r="F692" t="s">
        <v>389</v>
      </c>
      <c r="G692" t="s">
        <v>390</v>
      </c>
      <c r="H692" s="50">
        <v>674073.9</v>
      </c>
      <c r="I692" s="50">
        <v>674075.62</v>
      </c>
      <c r="J692" s="50">
        <v>674073.9</v>
      </c>
      <c r="K692" s="50">
        <v>0</v>
      </c>
      <c r="L692" s="50">
        <v>674073.9</v>
      </c>
      <c r="M692" s="50">
        <v>0</v>
      </c>
      <c r="N692" s="50">
        <v>0</v>
      </c>
      <c r="O692" s="50">
        <v>674073.9</v>
      </c>
      <c r="P692" s="50">
        <v>0</v>
      </c>
      <c r="Q692" s="50">
        <v>0</v>
      </c>
      <c r="R692" t="s">
        <v>4650</v>
      </c>
      <c r="S692" t="s">
        <v>3375</v>
      </c>
      <c r="T692" t="s">
        <v>3483</v>
      </c>
      <c r="U692" t="s">
        <v>476</v>
      </c>
      <c r="V692" t="s">
        <v>477</v>
      </c>
      <c r="W692" t="s">
        <v>617</v>
      </c>
      <c r="X692" t="s">
        <v>4651</v>
      </c>
      <c r="Y692" t="s">
        <v>3919</v>
      </c>
      <c r="Z692" t="s">
        <v>3920</v>
      </c>
      <c r="AA692" t="s">
        <v>3167</v>
      </c>
      <c r="AB692" t="s">
        <v>3167</v>
      </c>
      <c r="AC692" t="s">
        <v>3137</v>
      </c>
      <c r="AD692" t="s">
        <v>3077</v>
      </c>
      <c r="AE692" s="50">
        <v>30</v>
      </c>
      <c r="AF692" s="50">
        <v>202222.69</v>
      </c>
      <c r="AG692" s="50">
        <v>674075.62</v>
      </c>
      <c r="AH692" s="50">
        <v>0</v>
      </c>
      <c r="AI692" t="s">
        <v>3450</v>
      </c>
      <c r="AJ692">
        <v>100</v>
      </c>
      <c r="AK692" t="s">
        <v>3078</v>
      </c>
      <c r="AL692">
        <v>676</v>
      </c>
      <c r="AM692" t="s">
        <v>398</v>
      </c>
      <c r="AN692" t="s">
        <v>957</v>
      </c>
      <c r="AO692" t="s">
        <v>958</v>
      </c>
      <c r="AP692" t="s">
        <v>958</v>
      </c>
    </row>
    <row r="693" spans="1:42" hidden="1" x14ac:dyDescent="0.25">
      <c r="A693" t="s">
        <v>4652</v>
      </c>
      <c r="B693" t="s">
        <v>4653</v>
      </c>
      <c r="C693" t="s">
        <v>15</v>
      </c>
      <c r="D693" t="s">
        <v>4654</v>
      </c>
      <c r="E693" t="s">
        <v>1218</v>
      </c>
      <c r="F693" t="s">
        <v>389</v>
      </c>
      <c r="G693" t="s">
        <v>390</v>
      </c>
      <c r="H693" s="50">
        <v>859855.04</v>
      </c>
      <c r="I693" s="50">
        <v>859856.72</v>
      </c>
      <c r="J693" s="50">
        <v>859855.04</v>
      </c>
      <c r="K693" s="50">
        <v>0</v>
      </c>
      <c r="L693" s="50">
        <v>859855.04</v>
      </c>
      <c r="M693" s="50">
        <v>0</v>
      </c>
      <c r="N693" s="50">
        <v>0</v>
      </c>
      <c r="O693" s="50">
        <v>859855.04</v>
      </c>
      <c r="P693" s="50">
        <v>0</v>
      </c>
      <c r="Q693" s="50">
        <v>0</v>
      </c>
      <c r="R693" t="s">
        <v>4655</v>
      </c>
      <c r="S693" t="s">
        <v>3623</v>
      </c>
      <c r="T693" t="s">
        <v>3483</v>
      </c>
      <c r="U693" t="s">
        <v>476</v>
      </c>
      <c r="V693" t="s">
        <v>477</v>
      </c>
      <c r="W693" t="s">
        <v>617</v>
      </c>
      <c r="X693" t="s">
        <v>4656</v>
      </c>
      <c r="Y693" t="s">
        <v>3919</v>
      </c>
      <c r="Z693" t="s">
        <v>3920</v>
      </c>
      <c r="AA693" t="s">
        <v>1923</v>
      </c>
      <c r="AB693" t="s">
        <v>1923</v>
      </c>
      <c r="AC693" t="s">
        <v>4227</v>
      </c>
      <c r="AD693" t="s">
        <v>2768</v>
      </c>
      <c r="AE693" s="50">
        <v>30</v>
      </c>
      <c r="AF693" s="50">
        <v>257957.02</v>
      </c>
      <c r="AG693" s="50">
        <v>859856.72</v>
      </c>
      <c r="AH693" s="50">
        <v>0</v>
      </c>
      <c r="AI693" t="s">
        <v>3501</v>
      </c>
      <c r="AJ693">
        <v>100</v>
      </c>
      <c r="AK693" t="s">
        <v>3078</v>
      </c>
      <c r="AL693">
        <v>578</v>
      </c>
      <c r="AM693" t="s">
        <v>398</v>
      </c>
      <c r="AN693" t="s">
        <v>957</v>
      </c>
      <c r="AO693" t="s">
        <v>958</v>
      </c>
      <c r="AP693" t="s">
        <v>958</v>
      </c>
    </row>
    <row r="694" spans="1:42" hidden="1" x14ac:dyDescent="0.25">
      <c r="A694" t="s">
        <v>4657</v>
      </c>
      <c r="B694" t="s">
        <v>4658</v>
      </c>
      <c r="C694" t="s">
        <v>15</v>
      </c>
      <c r="D694" t="s">
        <v>4659</v>
      </c>
      <c r="E694" t="s">
        <v>1218</v>
      </c>
      <c r="F694" t="s">
        <v>389</v>
      </c>
      <c r="G694" t="s">
        <v>390</v>
      </c>
      <c r="H694" s="50">
        <v>824762.58</v>
      </c>
      <c r="I694" s="50">
        <v>906425.99</v>
      </c>
      <c r="J694" s="50">
        <v>824762.58</v>
      </c>
      <c r="K694" s="50">
        <v>0</v>
      </c>
      <c r="L694" s="50">
        <v>824762.58</v>
      </c>
      <c r="M694" s="50">
        <v>0</v>
      </c>
      <c r="N694" s="50">
        <v>0</v>
      </c>
      <c r="O694" s="50">
        <v>824762.58</v>
      </c>
      <c r="P694" s="50">
        <v>0</v>
      </c>
      <c r="Q694" s="50">
        <v>0</v>
      </c>
      <c r="R694" t="s">
        <v>4660</v>
      </c>
      <c r="S694" t="s">
        <v>3623</v>
      </c>
      <c r="T694" t="s">
        <v>3483</v>
      </c>
      <c r="U694" t="s">
        <v>476</v>
      </c>
      <c r="V694" t="s">
        <v>477</v>
      </c>
      <c r="W694" t="s">
        <v>617</v>
      </c>
      <c r="X694" t="s">
        <v>4661</v>
      </c>
      <c r="Y694" t="s">
        <v>3919</v>
      </c>
      <c r="Z694" t="s">
        <v>3920</v>
      </c>
      <c r="AA694" t="s">
        <v>3167</v>
      </c>
      <c r="AB694" t="s">
        <v>3167</v>
      </c>
      <c r="AC694" t="s">
        <v>3137</v>
      </c>
      <c r="AD694" t="s">
        <v>3077</v>
      </c>
      <c r="AE694" s="50">
        <v>30</v>
      </c>
      <c r="AF694" s="50">
        <v>271927.8</v>
      </c>
      <c r="AG694" s="50">
        <v>906425.99</v>
      </c>
      <c r="AH694" s="50">
        <v>0</v>
      </c>
      <c r="AI694" t="s">
        <v>3450</v>
      </c>
      <c r="AJ694">
        <v>100</v>
      </c>
      <c r="AK694" t="s">
        <v>3078</v>
      </c>
      <c r="AL694">
        <v>630</v>
      </c>
      <c r="AM694" t="s">
        <v>398</v>
      </c>
      <c r="AN694" t="s">
        <v>957</v>
      </c>
      <c r="AO694" t="s">
        <v>958</v>
      </c>
      <c r="AP694" t="s">
        <v>958</v>
      </c>
    </row>
    <row r="695" spans="1:42" hidden="1" x14ac:dyDescent="0.25">
      <c r="A695" t="s">
        <v>4662</v>
      </c>
      <c r="B695" t="s">
        <v>4663</v>
      </c>
      <c r="C695" t="s">
        <v>1038</v>
      </c>
      <c r="D695" t="s">
        <v>1092</v>
      </c>
      <c r="E695" t="s">
        <v>1218</v>
      </c>
      <c r="F695" t="s">
        <v>389</v>
      </c>
      <c r="G695" t="s">
        <v>390</v>
      </c>
      <c r="H695" s="50">
        <v>10584721.24</v>
      </c>
      <c r="I695" s="50">
        <v>10587178.07</v>
      </c>
      <c r="J695" s="50">
        <v>10584721.24</v>
      </c>
      <c r="K695" s="50">
        <v>0</v>
      </c>
      <c r="L695" s="50">
        <v>10584721.24</v>
      </c>
      <c r="M695" s="50">
        <v>0</v>
      </c>
      <c r="N695" s="50">
        <v>0</v>
      </c>
      <c r="O695" s="50">
        <v>10584721.24</v>
      </c>
      <c r="P695" s="50">
        <v>0</v>
      </c>
      <c r="Q695" s="50">
        <v>0</v>
      </c>
      <c r="R695" t="s">
        <v>4664</v>
      </c>
      <c r="S695" t="s">
        <v>3623</v>
      </c>
      <c r="T695" t="s">
        <v>2788</v>
      </c>
      <c r="U695" t="s">
        <v>476</v>
      </c>
      <c r="V695" t="s">
        <v>477</v>
      </c>
      <c r="W695" t="s">
        <v>617</v>
      </c>
      <c r="X695" t="s">
        <v>4665</v>
      </c>
      <c r="Y695" t="s">
        <v>4666</v>
      </c>
      <c r="Z695" t="s">
        <v>4667</v>
      </c>
      <c r="AA695" t="s">
        <v>1923</v>
      </c>
      <c r="AB695" t="s">
        <v>1923</v>
      </c>
      <c r="AC695" t="s">
        <v>4227</v>
      </c>
      <c r="AD695" t="s">
        <v>2943</v>
      </c>
      <c r="AE695" s="50">
        <v>30</v>
      </c>
      <c r="AF695" s="50">
        <v>3176153.42</v>
      </c>
      <c r="AG695" s="50">
        <v>10587178.07</v>
      </c>
      <c r="AH695" s="50">
        <v>0</v>
      </c>
      <c r="AI695" t="s">
        <v>4668</v>
      </c>
      <c r="AJ695">
        <v>100</v>
      </c>
      <c r="AK695" t="s">
        <v>3497</v>
      </c>
      <c r="AL695">
        <v>87</v>
      </c>
      <c r="AM695" t="s">
        <v>398</v>
      </c>
      <c r="AN695" t="s">
        <v>957</v>
      </c>
      <c r="AO695" t="s">
        <v>1234</v>
      </c>
      <c r="AP695" t="s">
        <v>1234</v>
      </c>
    </row>
    <row r="696" spans="1:42" hidden="1" x14ac:dyDescent="0.25">
      <c r="A696" t="s">
        <v>4669</v>
      </c>
      <c r="B696" t="s">
        <v>4670</v>
      </c>
      <c r="C696" t="s">
        <v>765</v>
      </c>
      <c r="D696" t="s">
        <v>766</v>
      </c>
      <c r="E696" t="s">
        <v>1218</v>
      </c>
      <c r="F696" t="s">
        <v>389</v>
      </c>
      <c r="G696" t="s">
        <v>390</v>
      </c>
      <c r="H696" s="50">
        <v>9747611.1300000008</v>
      </c>
      <c r="I696" s="50">
        <v>9810512.2100000009</v>
      </c>
      <c r="J696" s="50">
        <v>9747611.1300000008</v>
      </c>
      <c r="K696" s="50">
        <v>0</v>
      </c>
      <c r="L696" s="50">
        <v>9747611.1300000008</v>
      </c>
      <c r="M696" s="50">
        <v>0</v>
      </c>
      <c r="N696" s="50">
        <v>0</v>
      </c>
      <c r="O696" s="50">
        <v>9747611.1300000008</v>
      </c>
      <c r="P696" s="50">
        <v>0</v>
      </c>
      <c r="Q696" s="50">
        <v>0</v>
      </c>
      <c r="R696" t="s">
        <v>4671</v>
      </c>
      <c r="S696" t="s">
        <v>3325</v>
      </c>
      <c r="T696" t="s">
        <v>3501</v>
      </c>
      <c r="U696" t="s">
        <v>476</v>
      </c>
      <c r="V696" t="s">
        <v>477</v>
      </c>
      <c r="W696" t="s">
        <v>617</v>
      </c>
      <c r="X696" t="s">
        <v>4672</v>
      </c>
      <c r="Y696" t="s">
        <v>4673</v>
      </c>
      <c r="Z696" t="s">
        <v>4674</v>
      </c>
      <c r="AA696" t="s">
        <v>3167</v>
      </c>
      <c r="AB696" t="s">
        <v>3167</v>
      </c>
      <c r="AC696" t="s">
        <v>3137</v>
      </c>
      <c r="AD696" t="s">
        <v>3833</v>
      </c>
      <c r="AE696" s="50">
        <v>30</v>
      </c>
      <c r="AF696" s="50">
        <v>2943153.66</v>
      </c>
      <c r="AG696" s="50">
        <v>9810512.2100000009</v>
      </c>
      <c r="AH696" s="50">
        <v>0</v>
      </c>
      <c r="AI696" t="s">
        <v>396</v>
      </c>
      <c r="AJ696">
        <v>100</v>
      </c>
      <c r="AK696" t="s">
        <v>2826</v>
      </c>
      <c r="AL696">
        <v>9946</v>
      </c>
      <c r="AM696" t="s">
        <v>398</v>
      </c>
      <c r="AN696" t="s">
        <v>4675</v>
      </c>
      <c r="AO696" t="s">
        <v>4676</v>
      </c>
      <c r="AP696" t="s">
        <v>4677</v>
      </c>
    </row>
    <row r="697" spans="1:42" hidden="1" x14ac:dyDescent="0.25">
      <c r="A697" t="s">
        <v>4678</v>
      </c>
      <c r="B697" t="s">
        <v>4679</v>
      </c>
      <c r="C697" t="s">
        <v>649</v>
      </c>
      <c r="D697" t="s">
        <v>4680</v>
      </c>
      <c r="E697" t="s">
        <v>651</v>
      </c>
      <c r="F697" t="s">
        <v>389</v>
      </c>
      <c r="G697" t="s">
        <v>2927</v>
      </c>
      <c r="H697" s="50">
        <v>2995571.59</v>
      </c>
      <c r="I697" s="50">
        <v>2995571.59</v>
      </c>
      <c r="J697" s="50">
        <v>2995571.57</v>
      </c>
      <c r="K697" s="50">
        <v>0</v>
      </c>
      <c r="L697" s="50">
        <v>2995571.57</v>
      </c>
      <c r="M697" s="50">
        <v>0.02</v>
      </c>
      <c r="N697" s="50">
        <v>2096900.12</v>
      </c>
      <c r="O697" s="50">
        <v>898671.47</v>
      </c>
      <c r="P697" s="50">
        <v>0</v>
      </c>
      <c r="Q697" s="50">
        <v>0</v>
      </c>
      <c r="R697" t="s">
        <v>4681</v>
      </c>
      <c r="S697" t="s">
        <v>3325</v>
      </c>
      <c r="T697" t="s">
        <v>3467</v>
      </c>
      <c r="U697" t="s">
        <v>476</v>
      </c>
      <c r="V697" t="s">
        <v>477</v>
      </c>
      <c r="W697" t="s">
        <v>617</v>
      </c>
      <c r="X697" t="s">
        <v>4682</v>
      </c>
      <c r="Y697" t="s">
        <v>1437</v>
      </c>
      <c r="Z697" t="s">
        <v>717</v>
      </c>
      <c r="AA697" t="s">
        <v>3066</v>
      </c>
      <c r="AB697" t="s">
        <v>3066</v>
      </c>
      <c r="AC697" t="s">
        <v>3201</v>
      </c>
      <c r="AD697" t="s">
        <v>3893</v>
      </c>
      <c r="AE697" s="50">
        <v>30</v>
      </c>
      <c r="AF697" s="50">
        <v>898671.48</v>
      </c>
      <c r="AG697" s="50">
        <v>2995571.59</v>
      </c>
      <c r="AH697" s="50">
        <v>0</v>
      </c>
      <c r="AI697" t="s">
        <v>3450</v>
      </c>
      <c r="AJ697">
        <v>100</v>
      </c>
      <c r="AK697" t="s">
        <v>2939</v>
      </c>
      <c r="AL697">
        <v>1688</v>
      </c>
      <c r="AM697" t="s">
        <v>398</v>
      </c>
      <c r="AN697" t="s">
        <v>957</v>
      </c>
      <c r="AO697" t="s">
        <v>958</v>
      </c>
      <c r="AP697" t="s">
        <v>958</v>
      </c>
    </row>
    <row r="698" spans="1:42" hidden="1" x14ac:dyDescent="0.25">
      <c r="A698" t="s">
        <v>4683</v>
      </c>
      <c r="B698" t="s">
        <v>4684</v>
      </c>
      <c r="C698" t="s">
        <v>15</v>
      </c>
      <c r="D698" t="s">
        <v>4130</v>
      </c>
      <c r="E698" t="s">
        <v>1218</v>
      </c>
      <c r="F698" t="s">
        <v>389</v>
      </c>
      <c r="G698" t="s">
        <v>390</v>
      </c>
      <c r="H698" s="50">
        <v>1127236.6399999999</v>
      </c>
      <c r="I698" s="50">
        <v>1140014.42</v>
      </c>
      <c r="J698" s="50">
        <v>1127236.6399999999</v>
      </c>
      <c r="K698" s="50">
        <v>0</v>
      </c>
      <c r="L698" s="50">
        <v>1127236.6399999999</v>
      </c>
      <c r="M698" s="50">
        <v>0</v>
      </c>
      <c r="N698" s="50">
        <v>0</v>
      </c>
      <c r="O698" s="50">
        <v>1127236.6399999999</v>
      </c>
      <c r="P698" s="50">
        <v>0</v>
      </c>
      <c r="Q698" s="50">
        <v>0</v>
      </c>
      <c r="R698" t="s">
        <v>4685</v>
      </c>
      <c r="S698" t="s">
        <v>3325</v>
      </c>
      <c r="T698" t="s">
        <v>3483</v>
      </c>
      <c r="U698" t="s">
        <v>476</v>
      </c>
      <c r="V698" t="s">
        <v>477</v>
      </c>
      <c r="W698" t="s">
        <v>617</v>
      </c>
      <c r="X698" t="s">
        <v>4686</v>
      </c>
      <c r="Y698" t="s">
        <v>3919</v>
      </c>
      <c r="Z698" t="s">
        <v>3920</v>
      </c>
      <c r="AA698" t="s">
        <v>3167</v>
      </c>
      <c r="AB698" t="s">
        <v>3167</v>
      </c>
      <c r="AC698" t="s">
        <v>3137</v>
      </c>
      <c r="AD698" t="s">
        <v>3077</v>
      </c>
      <c r="AE698" s="50">
        <v>30</v>
      </c>
      <c r="AF698" s="50">
        <v>342004.33</v>
      </c>
      <c r="AG698" s="50">
        <v>1140014.42</v>
      </c>
      <c r="AH698" s="50">
        <v>0</v>
      </c>
      <c r="AI698" t="s">
        <v>4618</v>
      </c>
      <c r="AJ698">
        <v>100</v>
      </c>
      <c r="AK698" t="s">
        <v>3078</v>
      </c>
      <c r="AL698">
        <v>530</v>
      </c>
      <c r="AM698" t="s">
        <v>398</v>
      </c>
      <c r="AN698" t="s">
        <v>957</v>
      </c>
      <c r="AO698" t="s">
        <v>958</v>
      </c>
      <c r="AP698" t="s">
        <v>958</v>
      </c>
    </row>
    <row r="699" spans="1:42" hidden="1" x14ac:dyDescent="0.25">
      <c r="A699" t="s">
        <v>4687</v>
      </c>
      <c r="B699" t="s">
        <v>4688</v>
      </c>
      <c r="C699" t="s">
        <v>649</v>
      </c>
      <c r="D699" t="s">
        <v>669</v>
      </c>
      <c r="E699" t="s">
        <v>651</v>
      </c>
      <c r="F699" t="s">
        <v>389</v>
      </c>
      <c r="G699" t="s">
        <v>2927</v>
      </c>
      <c r="H699" s="50">
        <v>3298819.13</v>
      </c>
      <c r="I699" s="50">
        <v>3298819.13</v>
      </c>
      <c r="J699" s="50">
        <v>3298819.12</v>
      </c>
      <c r="K699" s="50">
        <v>0</v>
      </c>
      <c r="L699" s="50">
        <v>3298819.12</v>
      </c>
      <c r="M699" s="50">
        <v>0.01</v>
      </c>
      <c r="N699" s="50">
        <v>2309173.4</v>
      </c>
      <c r="O699" s="50">
        <v>989645.73</v>
      </c>
      <c r="P699" s="50">
        <v>0</v>
      </c>
      <c r="Q699" s="50">
        <v>0</v>
      </c>
      <c r="R699" t="s">
        <v>4689</v>
      </c>
      <c r="S699" t="s">
        <v>3325</v>
      </c>
      <c r="T699" t="s">
        <v>3467</v>
      </c>
      <c r="U699" t="s">
        <v>476</v>
      </c>
      <c r="V699" t="s">
        <v>477</v>
      </c>
      <c r="W699" t="s">
        <v>617</v>
      </c>
      <c r="X699" t="s">
        <v>4690</v>
      </c>
      <c r="Y699" t="s">
        <v>4691</v>
      </c>
      <c r="Z699" t="s">
        <v>4692</v>
      </c>
      <c r="AA699" t="s">
        <v>3066</v>
      </c>
      <c r="AB699" t="s">
        <v>3066</v>
      </c>
      <c r="AC699" t="s">
        <v>3201</v>
      </c>
      <c r="AD699" t="s">
        <v>3893</v>
      </c>
      <c r="AE699" s="50">
        <v>30</v>
      </c>
      <c r="AF699" s="50">
        <v>989645.74</v>
      </c>
      <c r="AG699" s="50">
        <v>3298819.13</v>
      </c>
      <c r="AH699" s="50">
        <v>0</v>
      </c>
      <c r="AI699" t="s">
        <v>3004</v>
      </c>
      <c r="AJ699">
        <v>100</v>
      </c>
      <c r="AK699" t="s">
        <v>2939</v>
      </c>
      <c r="AL699">
        <v>4500</v>
      </c>
      <c r="AM699" t="s">
        <v>398</v>
      </c>
      <c r="AN699" t="s">
        <v>957</v>
      </c>
      <c r="AO699" t="s">
        <v>958</v>
      </c>
      <c r="AP699" t="s">
        <v>958</v>
      </c>
    </row>
    <row r="700" spans="1:42" hidden="1" x14ac:dyDescent="0.25">
      <c r="A700" t="s">
        <v>4693</v>
      </c>
      <c r="B700" t="s">
        <v>4694</v>
      </c>
      <c r="C700" t="s">
        <v>3</v>
      </c>
      <c r="D700" t="s">
        <v>4695</v>
      </c>
      <c r="E700" t="s">
        <v>282</v>
      </c>
      <c r="F700" t="s">
        <v>389</v>
      </c>
      <c r="G700" t="s">
        <v>3424</v>
      </c>
      <c r="H700" s="50">
        <v>1450030.15</v>
      </c>
      <c r="I700" s="50">
        <v>1450030.15</v>
      </c>
      <c r="J700" s="50">
        <v>1450030.14</v>
      </c>
      <c r="K700" s="50">
        <v>0</v>
      </c>
      <c r="L700" s="50">
        <v>1450030.14</v>
      </c>
      <c r="M700" s="50">
        <v>0.01</v>
      </c>
      <c r="N700" s="50">
        <v>1450030.15</v>
      </c>
      <c r="O700" s="50">
        <v>0</v>
      </c>
      <c r="P700" s="50">
        <v>0</v>
      </c>
      <c r="Q700" s="50">
        <v>0</v>
      </c>
      <c r="R700" t="s">
        <v>4696</v>
      </c>
      <c r="S700" t="s">
        <v>3325</v>
      </c>
      <c r="T700" t="s">
        <v>2878</v>
      </c>
      <c r="U700" t="s">
        <v>476</v>
      </c>
      <c r="V700" t="s">
        <v>477</v>
      </c>
      <c r="W700" t="s">
        <v>608</v>
      </c>
      <c r="X700" t="s">
        <v>4697</v>
      </c>
      <c r="Y700" t="s">
        <v>4441</v>
      </c>
      <c r="Z700" t="s">
        <v>4442</v>
      </c>
      <c r="AA700" t="s">
        <v>2860</v>
      </c>
      <c r="AB700" t="s">
        <v>2856</v>
      </c>
      <c r="AC700" t="s">
        <v>2773</v>
      </c>
      <c r="AD700" t="s">
        <v>3234</v>
      </c>
      <c r="AE700" s="50">
        <v>30</v>
      </c>
      <c r="AF700" s="50">
        <v>435009.05</v>
      </c>
      <c r="AG700" s="50">
        <v>1450030.15</v>
      </c>
      <c r="AH700" s="50">
        <v>0</v>
      </c>
      <c r="AI700" t="s">
        <v>396</v>
      </c>
      <c r="AJ700">
        <v>100</v>
      </c>
      <c r="AK700" t="s">
        <v>2316</v>
      </c>
      <c r="AL700">
        <v>109</v>
      </c>
      <c r="AM700" t="s">
        <v>398</v>
      </c>
      <c r="AN700" t="s">
        <v>500</v>
      </c>
      <c r="AO700" t="s">
        <v>501</v>
      </c>
      <c r="AP700" t="s">
        <v>501</v>
      </c>
    </row>
    <row r="701" spans="1:42" hidden="1" x14ac:dyDescent="0.25">
      <c r="A701" t="s">
        <v>4698</v>
      </c>
      <c r="B701" t="s">
        <v>4699</v>
      </c>
      <c r="C701" t="s">
        <v>388</v>
      </c>
      <c r="D701" t="s">
        <v>388</v>
      </c>
      <c r="E701" t="s">
        <v>389</v>
      </c>
      <c r="F701" t="s">
        <v>389</v>
      </c>
      <c r="G701" t="s">
        <v>390</v>
      </c>
      <c r="H701" s="50">
        <v>3000000</v>
      </c>
      <c r="I701" s="50">
        <v>0</v>
      </c>
      <c r="J701" s="50">
        <v>3000000</v>
      </c>
      <c r="K701" s="50">
        <v>0</v>
      </c>
      <c r="L701" s="50">
        <v>3000000</v>
      </c>
      <c r="M701" s="50">
        <v>0</v>
      </c>
      <c r="N701" s="50">
        <v>0</v>
      </c>
      <c r="O701" s="50">
        <v>3000000</v>
      </c>
      <c r="P701" s="50">
        <v>0</v>
      </c>
      <c r="Q701" s="50">
        <v>0</v>
      </c>
      <c r="R701" t="s">
        <v>4700</v>
      </c>
      <c r="S701" t="s">
        <v>3325</v>
      </c>
      <c r="T701" t="s">
        <v>3325</v>
      </c>
      <c r="U701" t="s">
        <v>394</v>
      </c>
      <c r="V701" t="s">
        <v>395</v>
      </c>
      <c r="W701" t="s">
        <v>396</v>
      </c>
      <c r="X701" t="s">
        <v>396</v>
      </c>
      <c r="Y701" t="s">
        <v>396</v>
      </c>
      <c r="Z701" t="s">
        <v>396</v>
      </c>
      <c r="AA701" t="s">
        <v>396</v>
      </c>
      <c r="AB701" t="s">
        <v>396</v>
      </c>
      <c r="AC701" t="s">
        <v>396</v>
      </c>
      <c r="AD701" t="s">
        <v>396</v>
      </c>
      <c r="AE701" s="50">
        <v>0</v>
      </c>
      <c r="AF701" s="50">
        <v>0</v>
      </c>
      <c r="AG701" s="50">
        <v>0</v>
      </c>
      <c r="AH701" s="50">
        <v>0</v>
      </c>
      <c r="AI701" t="s">
        <v>396</v>
      </c>
      <c r="AJ701">
        <v>100</v>
      </c>
      <c r="AK701" t="s">
        <v>2789</v>
      </c>
      <c r="AL701">
        <v>18</v>
      </c>
      <c r="AM701" t="s">
        <v>398</v>
      </c>
      <c r="AN701" t="s">
        <v>440</v>
      </c>
      <c r="AO701" t="s">
        <v>453</v>
      </c>
      <c r="AP701" t="s">
        <v>453</v>
      </c>
    </row>
    <row r="702" spans="1:42" hidden="1" x14ac:dyDescent="0.25">
      <c r="A702" t="s">
        <v>4701</v>
      </c>
      <c r="B702" t="s">
        <v>4702</v>
      </c>
      <c r="C702" t="s">
        <v>1514</v>
      </c>
      <c r="D702" t="s">
        <v>1514</v>
      </c>
      <c r="E702" t="s">
        <v>389</v>
      </c>
      <c r="F702" t="s">
        <v>389</v>
      </c>
      <c r="G702" t="s">
        <v>390</v>
      </c>
      <c r="H702" s="50">
        <v>99947400</v>
      </c>
      <c r="I702" s="50">
        <v>0</v>
      </c>
      <c r="J702" s="50">
        <v>99947400</v>
      </c>
      <c r="K702" s="50">
        <v>0</v>
      </c>
      <c r="L702" s="50">
        <v>99947400</v>
      </c>
      <c r="M702" s="50">
        <v>0</v>
      </c>
      <c r="N702" s="50">
        <v>0</v>
      </c>
      <c r="O702" s="50">
        <v>99947400</v>
      </c>
      <c r="P702" s="50">
        <v>0</v>
      </c>
      <c r="Q702" s="50">
        <v>0</v>
      </c>
      <c r="R702" t="s">
        <v>4703</v>
      </c>
      <c r="S702" t="s">
        <v>3385</v>
      </c>
      <c r="T702" t="s">
        <v>3520</v>
      </c>
      <c r="U702" t="s">
        <v>394</v>
      </c>
      <c r="V702" t="s">
        <v>395</v>
      </c>
      <c r="W702" t="s">
        <v>396</v>
      </c>
      <c r="X702" t="s">
        <v>396</v>
      </c>
      <c r="Y702" t="s">
        <v>396</v>
      </c>
      <c r="Z702" t="s">
        <v>396</v>
      </c>
      <c r="AA702" t="s">
        <v>396</v>
      </c>
      <c r="AB702" t="s">
        <v>396</v>
      </c>
      <c r="AC702" t="s">
        <v>396</v>
      </c>
      <c r="AD702" t="s">
        <v>396</v>
      </c>
      <c r="AE702" s="50">
        <v>0</v>
      </c>
      <c r="AF702" s="50">
        <v>0</v>
      </c>
      <c r="AG702" s="50">
        <v>0</v>
      </c>
      <c r="AH702" s="50">
        <v>0</v>
      </c>
      <c r="AI702" t="s">
        <v>396</v>
      </c>
      <c r="AJ702">
        <v>100</v>
      </c>
      <c r="AK702" t="s">
        <v>3473</v>
      </c>
      <c r="AL702">
        <v>60000</v>
      </c>
      <c r="AM702" t="s">
        <v>398</v>
      </c>
      <c r="AN702" t="s">
        <v>440</v>
      </c>
      <c r="AO702" t="s">
        <v>1858</v>
      </c>
      <c r="AP702" t="s">
        <v>1858</v>
      </c>
    </row>
    <row r="703" spans="1:42" hidden="1" x14ac:dyDescent="0.25">
      <c r="A703" t="s">
        <v>4704</v>
      </c>
      <c r="B703" t="s">
        <v>4705</v>
      </c>
      <c r="C703" t="s">
        <v>388</v>
      </c>
      <c r="D703" t="s">
        <v>388</v>
      </c>
      <c r="E703" t="s">
        <v>389</v>
      </c>
      <c r="F703" t="s">
        <v>389</v>
      </c>
      <c r="G703" t="s">
        <v>390</v>
      </c>
      <c r="H703" s="50">
        <v>2994485.36</v>
      </c>
      <c r="I703" s="50">
        <v>0</v>
      </c>
      <c r="J703" s="50">
        <v>2994485.36</v>
      </c>
      <c r="K703" s="50">
        <v>0</v>
      </c>
      <c r="L703" s="50">
        <v>2994485.36</v>
      </c>
      <c r="M703" s="50">
        <v>0</v>
      </c>
      <c r="N703" s="50">
        <v>0</v>
      </c>
      <c r="O703" s="50">
        <v>2994485.36</v>
      </c>
      <c r="P703" s="50">
        <v>0</v>
      </c>
      <c r="Q703" s="50">
        <v>0</v>
      </c>
      <c r="R703" t="s">
        <v>4706</v>
      </c>
      <c r="S703" t="s">
        <v>3956</v>
      </c>
      <c r="T703" t="s">
        <v>2788</v>
      </c>
      <c r="U703" t="s">
        <v>394</v>
      </c>
      <c r="V703" t="s">
        <v>395</v>
      </c>
      <c r="W703" t="s">
        <v>396</v>
      </c>
      <c r="X703" t="s">
        <v>396</v>
      </c>
      <c r="Y703" t="s">
        <v>396</v>
      </c>
      <c r="Z703" t="s">
        <v>396</v>
      </c>
      <c r="AA703" t="s">
        <v>396</v>
      </c>
      <c r="AB703" t="s">
        <v>396</v>
      </c>
      <c r="AC703" t="s">
        <v>396</v>
      </c>
      <c r="AD703" t="s">
        <v>396</v>
      </c>
      <c r="AE703" s="50">
        <v>0</v>
      </c>
      <c r="AF703" s="50">
        <v>0</v>
      </c>
      <c r="AG703" s="50">
        <v>0</v>
      </c>
      <c r="AH703" s="50">
        <v>0</v>
      </c>
      <c r="AI703" t="s">
        <v>396</v>
      </c>
      <c r="AJ703">
        <v>100</v>
      </c>
      <c r="AK703" t="s">
        <v>2763</v>
      </c>
      <c r="AL703">
        <v>47021</v>
      </c>
      <c r="AM703" t="s">
        <v>398</v>
      </c>
      <c r="AN703" t="s">
        <v>440</v>
      </c>
      <c r="AO703" t="s">
        <v>453</v>
      </c>
      <c r="AP703" t="s">
        <v>453</v>
      </c>
    </row>
    <row r="704" spans="1:42" hidden="1" x14ac:dyDescent="0.25">
      <c r="A704" t="s">
        <v>4707</v>
      </c>
      <c r="B704" t="s">
        <v>4708</v>
      </c>
      <c r="C704" t="s">
        <v>15</v>
      </c>
      <c r="D704" t="s">
        <v>4709</v>
      </c>
      <c r="E704" t="s">
        <v>1218</v>
      </c>
      <c r="F704" t="s">
        <v>389</v>
      </c>
      <c r="G704" t="s">
        <v>390</v>
      </c>
      <c r="H704" s="50">
        <v>845751.8</v>
      </c>
      <c r="I704" s="50">
        <v>1075424.43</v>
      </c>
      <c r="J704" s="50">
        <v>845751.8</v>
      </c>
      <c r="K704" s="50">
        <v>0</v>
      </c>
      <c r="L704" s="50">
        <v>845751.8</v>
      </c>
      <c r="M704" s="50">
        <v>0</v>
      </c>
      <c r="N704" s="50">
        <v>0</v>
      </c>
      <c r="O704" s="50">
        <v>845751.8</v>
      </c>
      <c r="P704" s="50">
        <v>0</v>
      </c>
      <c r="Q704" s="50">
        <v>0</v>
      </c>
      <c r="R704" t="s">
        <v>4710</v>
      </c>
      <c r="S704" t="s">
        <v>3703</v>
      </c>
      <c r="T704" t="s">
        <v>2788</v>
      </c>
      <c r="U704" t="s">
        <v>476</v>
      </c>
      <c r="V704" t="s">
        <v>477</v>
      </c>
      <c r="W704" t="s">
        <v>608</v>
      </c>
      <c r="X704" t="s">
        <v>4711</v>
      </c>
      <c r="Y704" t="s">
        <v>4712</v>
      </c>
      <c r="Z704" t="s">
        <v>4713</v>
      </c>
      <c r="AA704" t="s">
        <v>3060</v>
      </c>
      <c r="AB704" t="s">
        <v>3060</v>
      </c>
      <c r="AC704" t="s">
        <v>2961</v>
      </c>
      <c r="AD704" t="s">
        <v>4546</v>
      </c>
      <c r="AE704" s="50">
        <v>30</v>
      </c>
      <c r="AF704" s="50">
        <v>322627.33</v>
      </c>
      <c r="AG704" s="50">
        <v>1075424.43</v>
      </c>
      <c r="AH704" s="50">
        <v>0</v>
      </c>
      <c r="AI704" t="s">
        <v>3993</v>
      </c>
      <c r="AJ704">
        <v>100</v>
      </c>
      <c r="AK704" t="s">
        <v>3497</v>
      </c>
      <c r="AL704">
        <v>148</v>
      </c>
      <c r="AM704" t="s">
        <v>398</v>
      </c>
      <c r="AN704" t="s">
        <v>2481</v>
      </c>
      <c r="AO704" t="s">
        <v>2482</v>
      </c>
      <c r="AP704" t="s">
        <v>2482</v>
      </c>
    </row>
    <row r="705" spans="1:42" hidden="1" x14ac:dyDescent="0.25">
      <c r="A705" t="s">
        <v>4714</v>
      </c>
      <c r="B705" t="s">
        <v>4715</v>
      </c>
      <c r="C705" t="s">
        <v>15</v>
      </c>
      <c r="D705" t="s">
        <v>4716</v>
      </c>
      <c r="E705" t="s">
        <v>1218</v>
      </c>
      <c r="F705" t="s">
        <v>389</v>
      </c>
      <c r="G705" t="s">
        <v>390</v>
      </c>
      <c r="H705" s="50">
        <v>613859.93000000005</v>
      </c>
      <c r="I705" s="50">
        <v>664970.22</v>
      </c>
      <c r="J705" s="50">
        <v>613859.93000000005</v>
      </c>
      <c r="K705" s="50">
        <v>0</v>
      </c>
      <c r="L705" s="50">
        <v>613859.93000000005</v>
      </c>
      <c r="M705" s="50">
        <v>0</v>
      </c>
      <c r="N705" s="50">
        <v>0</v>
      </c>
      <c r="O705" s="50">
        <v>613859.93000000005</v>
      </c>
      <c r="P705" s="50">
        <v>0</v>
      </c>
      <c r="Q705" s="50">
        <v>0</v>
      </c>
      <c r="R705" t="s">
        <v>4717</v>
      </c>
      <c r="S705" t="s">
        <v>3703</v>
      </c>
      <c r="T705" t="s">
        <v>2788</v>
      </c>
      <c r="U705" t="s">
        <v>476</v>
      </c>
      <c r="V705" t="s">
        <v>477</v>
      </c>
      <c r="W705" t="s">
        <v>608</v>
      </c>
      <c r="X705" t="s">
        <v>4718</v>
      </c>
      <c r="Y705" t="s">
        <v>4712</v>
      </c>
      <c r="Z705" t="s">
        <v>4713</v>
      </c>
      <c r="AA705" t="s">
        <v>3060</v>
      </c>
      <c r="AB705" t="s">
        <v>3060</v>
      </c>
      <c r="AC705" t="s">
        <v>2961</v>
      </c>
      <c r="AD705" t="s">
        <v>4546</v>
      </c>
      <c r="AE705" s="50">
        <v>30</v>
      </c>
      <c r="AF705" s="50">
        <v>199491.07</v>
      </c>
      <c r="AG705" s="50">
        <v>664970.22</v>
      </c>
      <c r="AH705" s="50">
        <v>0</v>
      </c>
      <c r="AI705" t="s">
        <v>3993</v>
      </c>
      <c r="AJ705">
        <v>100</v>
      </c>
      <c r="AK705" t="s">
        <v>3497</v>
      </c>
      <c r="AL705">
        <v>1236</v>
      </c>
      <c r="AM705" t="s">
        <v>398</v>
      </c>
      <c r="AN705" t="s">
        <v>2481</v>
      </c>
      <c r="AO705" t="s">
        <v>4143</v>
      </c>
      <c r="AP705" t="s">
        <v>4143</v>
      </c>
    </row>
    <row r="706" spans="1:42" hidden="1" x14ac:dyDescent="0.25">
      <c r="A706" t="s">
        <v>4719</v>
      </c>
      <c r="B706" t="s">
        <v>4720</v>
      </c>
      <c r="C706" t="s">
        <v>15</v>
      </c>
      <c r="D706" t="s">
        <v>4721</v>
      </c>
      <c r="E706" t="s">
        <v>1218</v>
      </c>
      <c r="F706" t="s">
        <v>389</v>
      </c>
      <c r="G706" t="s">
        <v>390</v>
      </c>
      <c r="H706" s="50">
        <v>605052.65</v>
      </c>
      <c r="I706" s="50">
        <v>619925.81000000006</v>
      </c>
      <c r="J706" s="50">
        <v>605052.65</v>
      </c>
      <c r="K706" s="50">
        <v>0</v>
      </c>
      <c r="L706" s="50">
        <v>605052.65</v>
      </c>
      <c r="M706" s="50">
        <v>0</v>
      </c>
      <c r="N706" s="50">
        <v>0</v>
      </c>
      <c r="O706" s="50">
        <v>605052.65</v>
      </c>
      <c r="P706" s="50">
        <v>0</v>
      </c>
      <c r="Q706" s="50">
        <v>0</v>
      </c>
      <c r="R706" t="s">
        <v>4722</v>
      </c>
      <c r="S706" t="s">
        <v>3703</v>
      </c>
      <c r="T706" t="s">
        <v>3176</v>
      </c>
      <c r="U706" t="s">
        <v>476</v>
      </c>
      <c r="V706" t="s">
        <v>477</v>
      </c>
      <c r="W706" t="s">
        <v>608</v>
      </c>
      <c r="X706" t="s">
        <v>4723</v>
      </c>
      <c r="Y706" t="s">
        <v>4724</v>
      </c>
      <c r="Z706" t="s">
        <v>4725</v>
      </c>
      <c r="AA706" t="s">
        <v>3066</v>
      </c>
      <c r="AB706" t="s">
        <v>3066</v>
      </c>
      <c r="AC706" t="s">
        <v>3202</v>
      </c>
      <c r="AD706" t="s">
        <v>3717</v>
      </c>
      <c r="AE706" s="50">
        <v>30</v>
      </c>
      <c r="AF706" s="50">
        <v>185977.74</v>
      </c>
      <c r="AG706" s="50">
        <v>619925.81000000006</v>
      </c>
      <c r="AH706" s="50">
        <v>0</v>
      </c>
      <c r="AI706" t="s">
        <v>3078</v>
      </c>
      <c r="AJ706">
        <v>100</v>
      </c>
      <c r="AK706" t="s">
        <v>3473</v>
      </c>
      <c r="AL706">
        <v>488</v>
      </c>
      <c r="AM706" t="s">
        <v>398</v>
      </c>
      <c r="AN706" t="s">
        <v>2481</v>
      </c>
      <c r="AO706" t="s">
        <v>2482</v>
      </c>
      <c r="AP706" t="s">
        <v>2482</v>
      </c>
    </row>
    <row r="707" spans="1:42" hidden="1" x14ac:dyDescent="0.25">
      <c r="A707" t="s">
        <v>4726</v>
      </c>
      <c r="B707" t="s">
        <v>4727</v>
      </c>
      <c r="C707" t="s">
        <v>15</v>
      </c>
      <c r="D707" t="s">
        <v>860</v>
      </c>
      <c r="E707" t="s">
        <v>1218</v>
      </c>
      <c r="F707" t="s">
        <v>389</v>
      </c>
      <c r="G707" t="s">
        <v>390</v>
      </c>
      <c r="H707" s="50">
        <v>798209.57</v>
      </c>
      <c r="I707" s="50">
        <v>799363.46</v>
      </c>
      <c r="J707" s="50">
        <v>798209.57</v>
      </c>
      <c r="K707" s="50">
        <v>0</v>
      </c>
      <c r="L707" s="50">
        <v>798209.57</v>
      </c>
      <c r="M707" s="50">
        <v>0</v>
      </c>
      <c r="N707" s="50">
        <v>0</v>
      </c>
      <c r="O707" s="50">
        <v>798209.57</v>
      </c>
      <c r="P707" s="50">
        <v>0</v>
      </c>
      <c r="Q707" s="50">
        <v>0</v>
      </c>
      <c r="R707" t="s">
        <v>4728</v>
      </c>
      <c r="S707" t="s">
        <v>3703</v>
      </c>
      <c r="T707" t="s">
        <v>3176</v>
      </c>
      <c r="U707" t="s">
        <v>476</v>
      </c>
      <c r="V707" t="s">
        <v>477</v>
      </c>
      <c r="W707" t="s">
        <v>608</v>
      </c>
      <c r="X707" t="s">
        <v>4729</v>
      </c>
      <c r="Y707" t="s">
        <v>4724</v>
      </c>
      <c r="Z707" t="s">
        <v>4725</v>
      </c>
      <c r="AA707" t="s">
        <v>3066</v>
      </c>
      <c r="AB707" t="s">
        <v>3066</v>
      </c>
      <c r="AC707" t="s">
        <v>3202</v>
      </c>
      <c r="AD707" t="s">
        <v>3717</v>
      </c>
      <c r="AE707" s="50">
        <v>30</v>
      </c>
      <c r="AF707" s="50">
        <v>239809.04</v>
      </c>
      <c r="AG707" s="50">
        <v>799363.46</v>
      </c>
      <c r="AH707" s="50">
        <v>0</v>
      </c>
      <c r="AI707" t="s">
        <v>3078</v>
      </c>
      <c r="AJ707">
        <v>100</v>
      </c>
      <c r="AK707" t="s">
        <v>3004</v>
      </c>
      <c r="AL707">
        <v>420</v>
      </c>
      <c r="AM707" t="s">
        <v>398</v>
      </c>
      <c r="AN707" t="s">
        <v>2481</v>
      </c>
      <c r="AO707" t="s">
        <v>2482</v>
      </c>
      <c r="AP707" t="s">
        <v>2482</v>
      </c>
    </row>
    <row r="708" spans="1:42" hidden="1" x14ac:dyDescent="0.25">
      <c r="A708" t="s">
        <v>4730</v>
      </c>
      <c r="B708" t="s">
        <v>4731</v>
      </c>
      <c r="C708" t="s">
        <v>15</v>
      </c>
      <c r="D708" t="s">
        <v>4732</v>
      </c>
      <c r="E708" t="s">
        <v>1218</v>
      </c>
      <c r="F708" t="s">
        <v>389</v>
      </c>
      <c r="G708" t="s">
        <v>390</v>
      </c>
      <c r="H708" s="50">
        <v>962709.55</v>
      </c>
      <c r="I708" s="50">
        <v>962982.44</v>
      </c>
      <c r="J708" s="50">
        <v>962709.55</v>
      </c>
      <c r="K708" s="50">
        <v>0</v>
      </c>
      <c r="L708" s="50">
        <v>962709.55</v>
      </c>
      <c r="M708" s="50">
        <v>0</v>
      </c>
      <c r="N708" s="50">
        <v>0</v>
      </c>
      <c r="O708" s="50">
        <v>962709.55</v>
      </c>
      <c r="P708" s="50">
        <v>0</v>
      </c>
      <c r="Q708" s="50">
        <v>0</v>
      </c>
      <c r="R708" t="s">
        <v>4733</v>
      </c>
      <c r="S708" t="s">
        <v>3703</v>
      </c>
      <c r="T708" t="s">
        <v>2789</v>
      </c>
      <c r="U708" t="s">
        <v>476</v>
      </c>
      <c r="V708" t="s">
        <v>477</v>
      </c>
      <c r="W708" t="s">
        <v>608</v>
      </c>
      <c r="X708" t="s">
        <v>4734</v>
      </c>
      <c r="Y708" t="s">
        <v>4712</v>
      </c>
      <c r="Z708" t="s">
        <v>4713</v>
      </c>
      <c r="AA708" t="s">
        <v>3060</v>
      </c>
      <c r="AB708" t="s">
        <v>3060</v>
      </c>
      <c r="AC708" t="s">
        <v>2961</v>
      </c>
      <c r="AD708" t="s">
        <v>4546</v>
      </c>
      <c r="AE708" s="50">
        <v>30</v>
      </c>
      <c r="AF708" s="50">
        <v>288894.73</v>
      </c>
      <c r="AG708" s="50">
        <v>962982.44</v>
      </c>
      <c r="AH708" s="50">
        <v>0</v>
      </c>
      <c r="AI708" t="s">
        <v>3993</v>
      </c>
      <c r="AJ708">
        <v>100</v>
      </c>
      <c r="AK708" t="s">
        <v>3172</v>
      </c>
      <c r="AL708">
        <v>1587</v>
      </c>
      <c r="AM708" t="s">
        <v>398</v>
      </c>
      <c r="AN708" t="s">
        <v>2481</v>
      </c>
      <c r="AO708" t="s">
        <v>2482</v>
      </c>
      <c r="AP708" t="s">
        <v>2482</v>
      </c>
    </row>
    <row r="709" spans="1:42" hidden="1" x14ac:dyDescent="0.25">
      <c r="A709" t="s">
        <v>4735</v>
      </c>
      <c r="B709" t="s">
        <v>4736</v>
      </c>
      <c r="C709" t="s">
        <v>388</v>
      </c>
      <c r="D709" t="s">
        <v>388</v>
      </c>
      <c r="E709" t="s">
        <v>389</v>
      </c>
      <c r="F709" t="s">
        <v>389</v>
      </c>
      <c r="G709" t="s">
        <v>390</v>
      </c>
      <c r="H709" s="50">
        <v>33300000</v>
      </c>
      <c r="I709" s="50">
        <v>0</v>
      </c>
      <c r="J709" s="50">
        <v>33300000</v>
      </c>
      <c r="K709" s="50">
        <v>0</v>
      </c>
      <c r="L709" s="50">
        <v>33300000</v>
      </c>
      <c r="M709" s="50">
        <v>0</v>
      </c>
      <c r="N709" s="50">
        <v>0</v>
      </c>
      <c r="O709" s="50">
        <v>33300000</v>
      </c>
      <c r="P709" s="50">
        <v>0</v>
      </c>
      <c r="Q709" s="50">
        <v>0</v>
      </c>
      <c r="R709" t="s">
        <v>4737</v>
      </c>
      <c r="S709" t="s">
        <v>2967</v>
      </c>
      <c r="T709" t="s">
        <v>2900</v>
      </c>
      <c r="U709" t="s">
        <v>394</v>
      </c>
      <c r="V709" t="s">
        <v>395</v>
      </c>
      <c r="W709" t="s">
        <v>396</v>
      </c>
      <c r="X709" t="s">
        <v>396</v>
      </c>
      <c r="Y709" t="s">
        <v>396</v>
      </c>
      <c r="Z709" t="s">
        <v>396</v>
      </c>
      <c r="AA709" t="s">
        <v>396</v>
      </c>
      <c r="AB709" t="s">
        <v>396</v>
      </c>
      <c r="AC709" t="s">
        <v>396</v>
      </c>
      <c r="AD709" t="s">
        <v>396</v>
      </c>
      <c r="AE709" s="50">
        <v>0</v>
      </c>
      <c r="AF709" s="50">
        <v>0</v>
      </c>
      <c r="AG709" s="50">
        <v>0</v>
      </c>
      <c r="AH709" s="50">
        <v>0</v>
      </c>
      <c r="AI709" t="s">
        <v>396</v>
      </c>
      <c r="AJ709">
        <v>100</v>
      </c>
      <c r="AK709" t="s">
        <v>2763</v>
      </c>
      <c r="AL709">
        <v>351</v>
      </c>
      <c r="AM709" t="s">
        <v>398</v>
      </c>
      <c r="AN709" t="s">
        <v>426</v>
      </c>
      <c r="AO709" t="s">
        <v>1446</v>
      </c>
      <c r="AP709" t="s">
        <v>1446</v>
      </c>
    </row>
    <row r="710" spans="1:42" hidden="1" x14ac:dyDescent="0.25">
      <c r="A710" t="s">
        <v>4738</v>
      </c>
      <c r="B710" t="s">
        <v>4739</v>
      </c>
      <c r="C710" t="s">
        <v>649</v>
      </c>
      <c r="D710" t="s">
        <v>3445</v>
      </c>
      <c r="E710" t="s">
        <v>651</v>
      </c>
      <c r="F710" t="s">
        <v>389</v>
      </c>
      <c r="G710" t="s">
        <v>390</v>
      </c>
      <c r="H710" s="50">
        <v>2148958.9700000002</v>
      </c>
      <c r="I710" s="50">
        <v>2148958.9700000002</v>
      </c>
      <c r="J710" s="50">
        <v>2148958.9700000002</v>
      </c>
      <c r="K710" s="50">
        <v>0</v>
      </c>
      <c r="L710" s="50">
        <v>2148958.9700000002</v>
      </c>
      <c r="M710" s="50">
        <v>0</v>
      </c>
      <c r="N710" s="50">
        <v>0</v>
      </c>
      <c r="O710" s="50">
        <v>2148958.9700000002</v>
      </c>
      <c r="P710" s="50">
        <v>0</v>
      </c>
      <c r="Q710" s="50">
        <v>0</v>
      </c>
      <c r="R710" t="s">
        <v>4740</v>
      </c>
      <c r="S710" t="s">
        <v>3721</v>
      </c>
      <c r="T710" t="s">
        <v>2952</v>
      </c>
      <c r="U710" t="s">
        <v>476</v>
      </c>
      <c r="V710" t="s">
        <v>477</v>
      </c>
      <c r="W710" t="s">
        <v>617</v>
      </c>
      <c r="X710" t="s">
        <v>4741</v>
      </c>
      <c r="Y710" t="s">
        <v>4691</v>
      </c>
      <c r="Z710" t="s">
        <v>4692</v>
      </c>
      <c r="AA710" t="s">
        <v>3066</v>
      </c>
      <c r="AB710" t="s">
        <v>3066</v>
      </c>
      <c r="AC710" t="s">
        <v>3201</v>
      </c>
      <c r="AD710" t="s">
        <v>3893</v>
      </c>
      <c r="AE710" s="50">
        <v>30</v>
      </c>
      <c r="AF710" s="50">
        <v>644687.68999999994</v>
      </c>
      <c r="AG710" s="50">
        <v>2148958.9700000002</v>
      </c>
      <c r="AH710" s="50">
        <v>0</v>
      </c>
      <c r="AI710" t="s">
        <v>3450</v>
      </c>
      <c r="AJ710">
        <v>100</v>
      </c>
      <c r="AK710" t="s">
        <v>2962</v>
      </c>
      <c r="AL710">
        <v>143</v>
      </c>
      <c r="AM710" t="s">
        <v>398</v>
      </c>
      <c r="AN710" t="s">
        <v>1019</v>
      </c>
      <c r="AO710" t="s">
        <v>742</v>
      </c>
      <c r="AP710" t="s">
        <v>1524</v>
      </c>
    </row>
    <row r="711" spans="1:42" hidden="1" x14ac:dyDescent="0.25">
      <c r="A711" t="s">
        <v>4742</v>
      </c>
      <c r="B711" t="s">
        <v>4743</v>
      </c>
      <c r="C711" t="s">
        <v>649</v>
      </c>
      <c r="D711" t="s">
        <v>4744</v>
      </c>
      <c r="E711" t="s">
        <v>651</v>
      </c>
      <c r="F711" t="s">
        <v>389</v>
      </c>
      <c r="G711" t="s">
        <v>390</v>
      </c>
      <c r="H711" s="50">
        <v>514565.44</v>
      </c>
      <c r="I711" s="50">
        <v>599877.79</v>
      </c>
      <c r="J711" s="50">
        <v>514565.44</v>
      </c>
      <c r="K711" s="50">
        <v>0</v>
      </c>
      <c r="L711" s="50">
        <v>514565.44</v>
      </c>
      <c r="M711" s="50">
        <v>0</v>
      </c>
      <c r="N711" s="50">
        <v>0</v>
      </c>
      <c r="O711" s="50">
        <v>514565.44</v>
      </c>
      <c r="P711" s="50">
        <v>0</v>
      </c>
      <c r="Q711" s="50">
        <v>0</v>
      </c>
      <c r="R711" t="s">
        <v>4745</v>
      </c>
      <c r="S711" t="s">
        <v>3721</v>
      </c>
      <c r="T711" t="s">
        <v>3501</v>
      </c>
      <c r="U711" t="s">
        <v>476</v>
      </c>
      <c r="V711" t="s">
        <v>477</v>
      </c>
      <c r="W711" t="s">
        <v>608</v>
      </c>
      <c r="X711" t="s">
        <v>4746</v>
      </c>
      <c r="Y711" t="s">
        <v>2268</v>
      </c>
      <c r="Z711" t="s">
        <v>740</v>
      </c>
      <c r="AA711" t="s">
        <v>2878</v>
      </c>
      <c r="AB711" t="s">
        <v>2878</v>
      </c>
      <c r="AC711" t="s">
        <v>3201</v>
      </c>
      <c r="AD711" t="s">
        <v>3893</v>
      </c>
      <c r="AE711" s="50">
        <v>30</v>
      </c>
      <c r="AF711" s="50">
        <v>179963.34</v>
      </c>
      <c r="AG711" s="50">
        <v>599877.79</v>
      </c>
      <c r="AH711" s="50">
        <v>0</v>
      </c>
      <c r="AI711" t="s">
        <v>3450</v>
      </c>
      <c r="AJ711">
        <v>100</v>
      </c>
      <c r="AK711" t="s">
        <v>2800</v>
      </c>
      <c r="AL711">
        <v>15</v>
      </c>
      <c r="AM711" t="s">
        <v>398</v>
      </c>
      <c r="AN711" t="s">
        <v>1019</v>
      </c>
      <c r="AO711" t="s">
        <v>742</v>
      </c>
      <c r="AP711" t="s">
        <v>1524</v>
      </c>
    </row>
    <row r="712" spans="1:42" hidden="1" x14ac:dyDescent="0.25">
      <c r="A712" t="s">
        <v>4747</v>
      </c>
      <c r="B712" t="s">
        <v>4748</v>
      </c>
      <c r="C712" t="s">
        <v>649</v>
      </c>
      <c r="D712" t="s">
        <v>4749</v>
      </c>
      <c r="E712" t="s">
        <v>651</v>
      </c>
      <c r="F712" t="s">
        <v>389</v>
      </c>
      <c r="G712" t="s">
        <v>390</v>
      </c>
      <c r="H712" s="50">
        <v>849535.93</v>
      </c>
      <c r="I712" s="50">
        <v>849541.94</v>
      </c>
      <c r="J712" s="50">
        <v>849535.93</v>
      </c>
      <c r="K712" s="50">
        <v>0</v>
      </c>
      <c r="L712" s="50">
        <v>849535.93</v>
      </c>
      <c r="M712" s="50">
        <v>0</v>
      </c>
      <c r="N712" s="50">
        <v>0</v>
      </c>
      <c r="O712" s="50">
        <v>849535.93</v>
      </c>
      <c r="P712" s="50">
        <v>0</v>
      </c>
      <c r="Q712" s="50">
        <v>0</v>
      </c>
      <c r="R712" t="s">
        <v>4750</v>
      </c>
      <c r="S712" t="s">
        <v>3721</v>
      </c>
      <c r="T712" t="s">
        <v>3501</v>
      </c>
      <c r="U712" t="s">
        <v>476</v>
      </c>
      <c r="V712" t="s">
        <v>477</v>
      </c>
      <c r="W712" t="s">
        <v>608</v>
      </c>
      <c r="X712" t="s">
        <v>4751</v>
      </c>
      <c r="Y712" t="s">
        <v>2268</v>
      </c>
      <c r="Z712" t="s">
        <v>740</v>
      </c>
      <c r="AA712" t="s">
        <v>2860</v>
      </c>
      <c r="AB712" t="s">
        <v>2860</v>
      </c>
      <c r="AC712" t="s">
        <v>3201</v>
      </c>
      <c r="AD712" t="s">
        <v>3893</v>
      </c>
      <c r="AE712" s="50">
        <v>30</v>
      </c>
      <c r="AF712" s="50">
        <v>254862.58</v>
      </c>
      <c r="AG712" s="50">
        <v>849541.94</v>
      </c>
      <c r="AH712" s="50">
        <v>0</v>
      </c>
      <c r="AI712" t="s">
        <v>3450</v>
      </c>
      <c r="AJ712">
        <v>100</v>
      </c>
      <c r="AK712" t="s">
        <v>2800</v>
      </c>
      <c r="AL712">
        <v>80</v>
      </c>
      <c r="AM712" t="s">
        <v>398</v>
      </c>
      <c r="AN712" t="s">
        <v>1019</v>
      </c>
      <c r="AO712" t="s">
        <v>742</v>
      </c>
      <c r="AP712" t="s">
        <v>1524</v>
      </c>
    </row>
    <row r="713" spans="1:42" hidden="1" x14ac:dyDescent="0.25">
      <c r="A713" t="s">
        <v>4752</v>
      </c>
      <c r="B713" t="s">
        <v>4753</v>
      </c>
      <c r="C713" t="s">
        <v>649</v>
      </c>
      <c r="D713" t="s">
        <v>3923</v>
      </c>
      <c r="E713" t="s">
        <v>651</v>
      </c>
      <c r="F713" t="s">
        <v>389</v>
      </c>
      <c r="G713" t="s">
        <v>2927</v>
      </c>
      <c r="H713" s="50">
        <v>369638.54</v>
      </c>
      <c r="I713" s="50">
        <v>369649.13</v>
      </c>
      <c r="J713" s="50">
        <v>369638.54</v>
      </c>
      <c r="K713" s="50">
        <v>0</v>
      </c>
      <c r="L713" s="50">
        <v>369638.54</v>
      </c>
      <c r="M713" s="50">
        <v>0</v>
      </c>
      <c r="N713" s="50">
        <v>369638.54</v>
      </c>
      <c r="O713" s="50">
        <v>0</v>
      </c>
      <c r="P713" s="50">
        <v>0</v>
      </c>
      <c r="Q713" s="50">
        <v>0</v>
      </c>
      <c r="R713" t="s">
        <v>4754</v>
      </c>
      <c r="S713" t="s">
        <v>3721</v>
      </c>
      <c r="T713" t="s">
        <v>3172</v>
      </c>
      <c r="U713" t="s">
        <v>476</v>
      </c>
      <c r="V713" t="s">
        <v>477</v>
      </c>
      <c r="W713" t="s">
        <v>608</v>
      </c>
      <c r="X713" t="s">
        <v>4755</v>
      </c>
      <c r="Y713" t="s">
        <v>2268</v>
      </c>
      <c r="Z713" t="s">
        <v>740</v>
      </c>
      <c r="AA713" t="s">
        <v>2860</v>
      </c>
      <c r="AB713" t="s">
        <v>2860</v>
      </c>
      <c r="AC713" t="s">
        <v>3201</v>
      </c>
      <c r="AD713" t="s">
        <v>3893</v>
      </c>
      <c r="AE713" s="50">
        <v>30</v>
      </c>
      <c r="AF713" s="50">
        <v>110894.74</v>
      </c>
      <c r="AG713" s="50">
        <v>369649.13</v>
      </c>
      <c r="AH713" s="50">
        <v>0</v>
      </c>
      <c r="AI713" t="s">
        <v>3450</v>
      </c>
      <c r="AJ713">
        <v>100</v>
      </c>
      <c r="AK713" t="s">
        <v>2962</v>
      </c>
      <c r="AL713">
        <v>70</v>
      </c>
      <c r="AM713" t="s">
        <v>398</v>
      </c>
      <c r="AN713" t="s">
        <v>1019</v>
      </c>
      <c r="AO713" t="s">
        <v>734</v>
      </c>
      <c r="AP713" t="s">
        <v>1020</v>
      </c>
    </row>
    <row r="714" spans="1:42" hidden="1" x14ac:dyDescent="0.25">
      <c r="A714" t="s">
        <v>4756</v>
      </c>
      <c r="B714" t="s">
        <v>4757</v>
      </c>
      <c r="C714" t="s">
        <v>649</v>
      </c>
      <c r="D714" t="s">
        <v>4758</v>
      </c>
      <c r="E714" t="s">
        <v>651</v>
      </c>
      <c r="F714" t="s">
        <v>389</v>
      </c>
      <c r="G714" t="s">
        <v>390</v>
      </c>
      <c r="H714" s="50">
        <v>1499677.95</v>
      </c>
      <c r="I714" s="50">
        <v>1499677.95</v>
      </c>
      <c r="J714" s="50">
        <v>1499677.93</v>
      </c>
      <c r="K714" s="50">
        <v>0</v>
      </c>
      <c r="L714" s="50">
        <v>1499677.93</v>
      </c>
      <c r="M714" s="50">
        <v>0.02</v>
      </c>
      <c r="N714" s="50">
        <v>0</v>
      </c>
      <c r="O714" s="50">
        <v>1499677.95</v>
      </c>
      <c r="P714" s="50">
        <v>0</v>
      </c>
      <c r="Q714" s="50">
        <v>0</v>
      </c>
      <c r="R714" t="s">
        <v>4759</v>
      </c>
      <c r="S714" t="s">
        <v>3721</v>
      </c>
      <c r="T714" t="s">
        <v>3973</v>
      </c>
      <c r="U714" t="s">
        <v>476</v>
      </c>
      <c r="V714" t="s">
        <v>477</v>
      </c>
      <c r="W714" t="s">
        <v>617</v>
      </c>
      <c r="X714" t="s">
        <v>4760</v>
      </c>
      <c r="Y714" t="s">
        <v>663</v>
      </c>
      <c r="Z714" t="s">
        <v>664</v>
      </c>
      <c r="AA714" t="s">
        <v>3066</v>
      </c>
      <c r="AB714" t="s">
        <v>3066</v>
      </c>
      <c r="AC714" t="s">
        <v>3201</v>
      </c>
      <c r="AD714" t="s">
        <v>3893</v>
      </c>
      <c r="AE714" s="50">
        <v>30</v>
      </c>
      <c r="AF714" s="50">
        <v>449903.38</v>
      </c>
      <c r="AG714" s="50">
        <v>1499677.95</v>
      </c>
      <c r="AH714" s="50">
        <v>0</v>
      </c>
      <c r="AI714" t="s">
        <v>396</v>
      </c>
      <c r="AJ714">
        <v>100</v>
      </c>
      <c r="AK714" t="s">
        <v>2939</v>
      </c>
      <c r="AL714">
        <v>850</v>
      </c>
      <c r="AM714" t="s">
        <v>398</v>
      </c>
      <c r="AN714" t="s">
        <v>957</v>
      </c>
      <c r="AO714" t="s">
        <v>958</v>
      </c>
      <c r="AP714" t="s">
        <v>958</v>
      </c>
    </row>
    <row r="715" spans="1:42" hidden="1" x14ac:dyDescent="0.25">
      <c r="A715" t="s">
        <v>4761</v>
      </c>
      <c r="B715" t="s">
        <v>4762</v>
      </c>
      <c r="C715" t="s">
        <v>765</v>
      </c>
      <c r="D715" t="s">
        <v>2660</v>
      </c>
      <c r="E715" t="s">
        <v>1218</v>
      </c>
      <c r="F715" t="s">
        <v>389</v>
      </c>
      <c r="G715" t="s">
        <v>390</v>
      </c>
      <c r="H715" s="50">
        <v>5583616.0899999999</v>
      </c>
      <c r="I715" s="50">
        <v>6207967.1500000004</v>
      </c>
      <c r="J715" s="50">
        <v>5583616.0899999999</v>
      </c>
      <c r="K715" s="50">
        <v>0</v>
      </c>
      <c r="L715" s="50">
        <v>5583616.0899999999</v>
      </c>
      <c r="M715" s="50">
        <v>0</v>
      </c>
      <c r="N715" s="50">
        <v>0</v>
      </c>
      <c r="O715" s="50">
        <v>5583616.0899999999</v>
      </c>
      <c r="P715" s="50">
        <v>0</v>
      </c>
      <c r="Q715" s="50">
        <v>0</v>
      </c>
      <c r="R715" t="s">
        <v>4763</v>
      </c>
      <c r="S715" t="s">
        <v>3721</v>
      </c>
      <c r="T715" t="s">
        <v>4298</v>
      </c>
      <c r="U715" t="s">
        <v>476</v>
      </c>
      <c r="V715" t="s">
        <v>477</v>
      </c>
      <c r="W715" t="s">
        <v>617</v>
      </c>
      <c r="X715" t="s">
        <v>4764</v>
      </c>
      <c r="Y715" t="s">
        <v>4765</v>
      </c>
      <c r="Z715" t="s">
        <v>4766</v>
      </c>
      <c r="AA715" t="s">
        <v>3066</v>
      </c>
      <c r="AB715" t="s">
        <v>3066</v>
      </c>
      <c r="AC715" t="s">
        <v>3202</v>
      </c>
      <c r="AD715" t="s">
        <v>4767</v>
      </c>
      <c r="AE715" s="50">
        <v>30</v>
      </c>
      <c r="AF715" s="50">
        <v>1862390.15</v>
      </c>
      <c r="AG715" s="50">
        <v>6207967.1500000004</v>
      </c>
      <c r="AH715" s="50">
        <v>0</v>
      </c>
      <c r="AI715" t="s">
        <v>396</v>
      </c>
      <c r="AJ715">
        <v>100</v>
      </c>
      <c r="AK715" t="s">
        <v>4768</v>
      </c>
      <c r="AL715">
        <v>2100</v>
      </c>
      <c r="AM715" t="s">
        <v>398</v>
      </c>
      <c r="AN715" t="s">
        <v>3265</v>
      </c>
      <c r="AO715" t="s">
        <v>742</v>
      </c>
      <c r="AP715" t="s">
        <v>3266</v>
      </c>
    </row>
    <row r="716" spans="1:42" hidden="1" x14ac:dyDescent="0.25">
      <c r="A716" t="s">
        <v>4769</v>
      </c>
      <c r="B716" t="s">
        <v>4770</v>
      </c>
      <c r="C716" t="s">
        <v>649</v>
      </c>
      <c r="D716" t="s">
        <v>4771</v>
      </c>
      <c r="E716" t="s">
        <v>651</v>
      </c>
      <c r="F716" t="s">
        <v>389</v>
      </c>
      <c r="G716" t="s">
        <v>390</v>
      </c>
      <c r="H716" s="50">
        <v>1929573.59</v>
      </c>
      <c r="I716" s="50">
        <v>1991691.22</v>
      </c>
      <c r="J716" s="50">
        <v>1929573.59</v>
      </c>
      <c r="K716" s="50">
        <v>0</v>
      </c>
      <c r="L716" s="50">
        <v>1929573.59</v>
      </c>
      <c r="M716" s="50">
        <v>0</v>
      </c>
      <c r="N716" s="50">
        <v>0</v>
      </c>
      <c r="O716" s="50">
        <v>1929573.59</v>
      </c>
      <c r="P716" s="50">
        <v>0</v>
      </c>
      <c r="Q716" s="50">
        <v>0</v>
      </c>
      <c r="R716" t="s">
        <v>4772</v>
      </c>
      <c r="S716" t="s">
        <v>3721</v>
      </c>
      <c r="T716" t="s">
        <v>3483</v>
      </c>
      <c r="U716" t="s">
        <v>476</v>
      </c>
      <c r="V716" t="s">
        <v>477</v>
      </c>
      <c r="W716" t="s">
        <v>617</v>
      </c>
      <c r="X716" t="s">
        <v>4773</v>
      </c>
      <c r="Y716" t="s">
        <v>3448</v>
      </c>
      <c r="Z716" t="s">
        <v>3618</v>
      </c>
      <c r="AA716" t="s">
        <v>3066</v>
      </c>
      <c r="AB716" t="s">
        <v>3066</v>
      </c>
      <c r="AC716" t="s">
        <v>3201</v>
      </c>
      <c r="AD716" t="s">
        <v>3893</v>
      </c>
      <c r="AE716" s="50">
        <v>30</v>
      </c>
      <c r="AF716" s="50">
        <v>597507.37</v>
      </c>
      <c r="AG716" s="50">
        <v>1991691.22</v>
      </c>
      <c r="AH716" s="50">
        <v>0</v>
      </c>
      <c r="AI716" t="s">
        <v>3450</v>
      </c>
      <c r="AJ716">
        <v>100</v>
      </c>
      <c r="AK716" t="s">
        <v>3841</v>
      </c>
      <c r="AL716">
        <v>500</v>
      </c>
      <c r="AM716" t="s">
        <v>398</v>
      </c>
      <c r="AN716" t="s">
        <v>957</v>
      </c>
      <c r="AO716" t="s">
        <v>958</v>
      </c>
      <c r="AP716" t="s">
        <v>958</v>
      </c>
    </row>
    <row r="717" spans="1:42" hidden="1" x14ac:dyDescent="0.25">
      <c r="A717" t="s">
        <v>4774</v>
      </c>
      <c r="B717" t="s">
        <v>4775</v>
      </c>
      <c r="C717" t="s">
        <v>649</v>
      </c>
      <c r="D717" t="s">
        <v>4776</v>
      </c>
      <c r="E717" t="s">
        <v>651</v>
      </c>
      <c r="F717" t="s">
        <v>389</v>
      </c>
      <c r="G717" t="s">
        <v>390</v>
      </c>
      <c r="H717" s="50">
        <v>2499302.29</v>
      </c>
      <c r="I717" s="50">
        <v>2499302.29</v>
      </c>
      <c r="J717" s="50">
        <v>2499302.2799999998</v>
      </c>
      <c r="K717" s="50">
        <v>0</v>
      </c>
      <c r="L717" s="50">
        <v>2499302.2799999998</v>
      </c>
      <c r="M717" s="50">
        <v>0.01</v>
      </c>
      <c r="N717" s="50">
        <v>0</v>
      </c>
      <c r="O717" s="50">
        <v>2499302.29</v>
      </c>
      <c r="P717" s="50">
        <v>0</v>
      </c>
      <c r="Q717" s="50">
        <v>0</v>
      </c>
      <c r="R717" t="s">
        <v>4777</v>
      </c>
      <c r="S717" t="s">
        <v>3721</v>
      </c>
      <c r="T717" t="s">
        <v>3285</v>
      </c>
      <c r="U717" t="s">
        <v>476</v>
      </c>
      <c r="V717" t="s">
        <v>477</v>
      </c>
      <c r="W717" t="s">
        <v>617</v>
      </c>
      <c r="X717" t="s">
        <v>4778</v>
      </c>
      <c r="Y717" t="s">
        <v>4779</v>
      </c>
      <c r="Z717" t="s">
        <v>4780</v>
      </c>
      <c r="AA717" t="s">
        <v>3066</v>
      </c>
      <c r="AB717" t="s">
        <v>3066</v>
      </c>
      <c r="AC717" t="s">
        <v>3201</v>
      </c>
      <c r="AD717" t="s">
        <v>3893</v>
      </c>
      <c r="AE717" s="50">
        <v>30</v>
      </c>
      <c r="AF717" s="50">
        <v>749790.69</v>
      </c>
      <c r="AG717" s="50">
        <v>2499302.29</v>
      </c>
      <c r="AH717" s="50">
        <v>0</v>
      </c>
      <c r="AI717" t="s">
        <v>396</v>
      </c>
      <c r="AJ717">
        <v>100</v>
      </c>
      <c r="AK717" t="s">
        <v>2939</v>
      </c>
      <c r="AL717">
        <v>800</v>
      </c>
      <c r="AM717" t="s">
        <v>398</v>
      </c>
      <c r="AN717" t="s">
        <v>957</v>
      </c>
      <c r="AO717" t="s">
        <v>958</v>
      </c>
      <c r="AP717" t="s">
        <v>958</v>
      </c>
    </row>
    <row r="718" spans="1:42" hidden="1" x14ac:dyDescent="0.25">
      <c r="A718" t="s">
        <v>4781</v>
      </c>
      <c r="B718" t="s">
        <v>4782</v>
      </c>
      <c r="C718" t="s">
        <v>649</v>
      </c>
      <c r="D718" t="s">
        <v>4783</v>
      </c>
      <c r="E718" t="s">
        <v>651</v>
      </c>
      <c r="F718" t="s">
        <v>389</v>
      </c>
      <c r="G718" t="s">
        <v>2927</v>
      </c>
      <c r="H718" s="50">
        <v>3042000.97</v>
      </c>
      <c r="I718" s="50">
        <v>3197732.83</v>
      </c>
      <c r="J718" s="50">
        <v>3042000.97</v>
      </c>
      <c r="K718" s="50">
        <v>0</v>
      </c>
      <c r="L718" s="50">
        <v>3042000.97</v>
      </c>
      <c r="M718" s="50">
        <v>0</v>
      </c>
      <c r="N718" s="50">
        <v>2082681.13</v>
      </c>
      <c r="O718" s="50">
        <v>959319.84</v>
      </c>
      <c r="P718" s="50">
        <v>0</v>
      </c>
      <c r="Q718" s="50">
        <v>0</v>
      </c>
      <c r="R718" t="s">
        <v>4784</v>
      </c>
      <c r="S718" t="s">
        <v>3721</v>
      </c>
      <c r="T718" t="s">
        <v>3176</v>
      </c>
      <c r="U718" t="s">
        <v>476</v>
      </c>
      <c r="V718" t="s">
        <v>477</v>
      </c>
      <c r="W718" t="s">
        <v>617</v>
      </c>
      <c r="X718" t="s">
        <v>4785</v>
      </c>
      <c r="Y718" t="s">
        <v>4349</v>
      </c>
      <c r="Z718" t="s">
        <v>4350</v>
      </c>
      <c r="AA718" t="s">
        <v>3066</v>
      </c>
      <c r="AB718" t="s">
        <v>3066</v>
      </c>
      <c r="AC718" t="s">
        <v>3201</v>
      </c>
      <c r="AD718" t="s">
        <v>3893</v>
      </c>
      <c r="AE718" s="50">
        <v>30</v>
      </c>
      <c r="AF718" s="50">
        <v>959319.85</v>
      </c>
      <c r="AG718" s="50">
        <v>3197732.83</v>
      </c>
      <c r="AH718" s="50">
        <v>0</v>
      </c>
      <c r="AI718" t="s">
        <v>4493</v>
      </c>
      <c r="AJ718">
        <v>100</v>
      </c>
      <c r="AK718" t="s">
        <v>2939</v>
      </c>
      <c r="AL718">
        <v>1000</v>
      </c>
      <c r="AM718" t="s">
        <v>398</v>
      </c>
      <c r="AN718" t="s">
        <v>1019</v>
      </c>
      <c r="AO718" t="s">
        <v>742</v>
      </c>
      <c r="AP718" t="s">
        <v>1662</v>
      </c>
    </row>
    <row r="719" spans="1:42" hidden="1" x14ac:dyDescent="0.25">
      <c r="A719" t="s">
        <v>4786</v>
      </c>
      <c r="B719" t="s">
        <v>4787</v>
      </c>
      <c r="C719" t="s">
        <v>15</v>
      </c>
      <c r="D719" t="s">
        <v>4788</v>
      </c>
      <c r="E719" t="s">
        <v>1218</v>
      </c>
      <c r="F719" t="s">
        <v>389</v>
      </c>
      <c r="G719" t="s">
        <v>390</v>
      </c>
      <c r="H719" s="50">
        <v>351045.99</v>
      </c>
      <c r="I719" s="50">
        <v>392455.07</v>
      </c>
      <c r="J719" s="50">
        <v>351045.99</v>
      </c>
      <c r="K719" s="50">
        <v>0</v>
      </c>
      <c r="L719" s="50">
        <v>351045.99</v>
      </c>
      <c r="M719" s="50">
        <v>0</v>
      </c>
      <c r="N719" s="50">
        <v>0</v>
      </c>
      <c r="O719" s="50">
        <v>351045.99</v>
      </c>
      <c r="P719" s="50">
        <v>0</v>
      </c>
      <c r="Q719" s="50">
        <v>0</v>
      </c>
      <c r="R719" t="s">
        <v>4789</v>
      </c>
      <c r="S719" t="s">
        <v>3721</v>
      </c>
      <c r="T719" t="s">
        <v>3501</v>
      </c>
      <c r="U719" t="s">
        <v>476</v>
      </c>
      <c r="V719" t="s">
        <v>477</v>
      </c>
      <c r="W719" t="s">
        <v>608</v>
      </c>
      <c r="X719" t="s">
        <v>4790</v>
      </c>
      <c r="Y719" t="s">
        <v>4712</v>
      </c>
      <c r="Z719" t="s">
        <v>4713</v>
      </c>
      <c r="AA719" t="s">
        <v>3060</v>
      </c>
      <c r="AB719" t="s">
        <v>3060</v>
      </c>
      <c r="AC719" t="s">
        <v>2961</v>
      </c>
      <c r="AD719" t="s">
        <v>4546</v>
      </c>
      <c r="AE719" s="50">
        <v>30</v>
      </c>
      <c r="AF719" s="50">
        <v>117736.52</v>
      </c>
      <c r="AG719" s="50">
        <v>392455.07</v>
      </c>
      <c r="AH719" s="50">
        <v>0</v>
      </c>
      <c r="AI719" t="s">
        <v>2794</v>
      </c>
      <c r="AJ719">
        <v>100</v>
      </c>
      <c r="AK719" t="s">
        <v>4646</v>
      </c>
      <c r="AL719">
        <v>206</v>
      </c>
      <c r="AM719" t="s">
        <v>398</v>
      </c>
      <c r="AN719" t="s">
        <v>957</v>
      </c>
      <c r="AO719" t="s">
        <v>958</v>
      </c>
      <c r="AP719" t="s">
        <v>958</v>
      </c>
    </row>
    <row r="720" spans="1:42" hidden="1" x14ac:dyDescent="0.25">
      <c r="A720" t="s">
        <v>4791</v>
      </c>
      <c r="B720" t="s">
        <v>4792</v>
      </c>
      <c r="C720" t="s">
        <v>1110</v>
      </c>
      <c r="D720" t="s">
        <v>4793</v>
      </c>
      <c r="E720" t="s">
        <v>1218</v>
      </c>
      <c r="F720" t="s">
        <v>389</v>
      </c>
      <c r="G720" t="s">
        <v>390</v>
      </c>
      <c r="H720" s="50">
        <v>8902916.1799999997</v>
      </c>
      <c r="I720" s="50">
        <v>8902928.1999999993</v>
      </c>
      <c r="J720" s="50">
        <v>8902916.1799999997</v>
      </c>
      <c r="K720" s="50">
        <v>0</v>
      </c>
      <c r="L720" s="50">
        <v>8902916.1799999997</v>
      </c>
      <c r="M720" s="50">
        <v>0</v>
      </c>
      <c r="N720" s="50">
        <v>0</v>
      </c>
      <c r="O720" s="50">
        <v>8902916.1799999997</v>
      </c>
      <c r="P720" s="50">
        <v>0</v>
      </c>
      <c r="Q720" s="50">
        <v>0</v>
      </c>
      <c r="R720" t="s">
        <v>4794</v>
      </c>
      <c r="S720" t="s">
        <v>3721</v>
      </c>
      <c r="T720" t="s">
        <v>2788</v>
      </c>
      <c r="U720" t="s">
        <v>476</v>
      </c>
      <c r="V720" t="s">
        <v>477</v>
      </c>
      <c r="W720" t="s">
        <v>617</v>
      </c>
      <c r="X720" t="s">
        <v>4795</v>
      </c>
      <c r="Y720" t="s">
        <v>731</v>
      </c>
      <c r="Z720" t="s">
        <v>732</v>
      </c>
      <c r="AA720" t="s">
        <v>3201</v>
      </c>
      <c r="AB720" t="s">
        <v>3201</v>
      </c>
      <c r="AC720" t="s">
        <v>2778</v>
      </c>
      <c r="AD720" t="s">
        <v>3588</v>
      </c>
      <c r="AE720" s="50">
        <v>30</v>
      </c>
      <c r="AF720" s="50">
        <v>2670878.46</v>
      </c>
      <c r="AG720" s="50">
        <v>8902928.1999999993</v>
      </c>
      <c r="AH720" s="50">
        <v>0</v>
      </c>
      <c r="AI720" t="s">
        <v>2788</v>
      </c>
      <c r="AJ720">
        <v>100</v>
      </c>
      <c r="AK720" t="s">
        <v>2789</v>
      </c>
      <c r="AL720">
        <v>2399</v>
      </c>
      <c r="AM720" t="s">
        <v>398</v>
      </c>
      <c r="AN720" t="s">
        <v>957</v>
      </c>
      <c r="AO720" t="s">
        <v>1413</v>
      </c>
      <c r="AP720" t="s">
        <v>4796</v>
      </c>
    </row>
    <row r="721" spans="1:42" hidden="1" x14ac:dyDescent="0.25">
      <c r="A721" t="s">
        <v>4797</v>
      </c>
      <c r="B721" t="s">
        <v>4798</v>
      </c>
      <c r="C721" t="s">
        <v>649</v>
      </c>
      <c r="D721" t="s">
        <v>4799</v>
      </c>
      <c r="E721" t="s">
        <v>651</v>
      </c>
      <c r="F721" t="s">
        <v>389</v>
      </c>
      <c r="G721" t="s">
        <v>390</v>
      </c>
      <c r="H721" s="50">
        <v>282330.96999999997</v>
      </c>
      <c r="I721" s="50">
        <v>284910.53000000003</v>
      </c>
      <c r="J721" s="50">
        <v>282330.96999999997</v>
      </c>
      <c r="K721" s="50">
        <v>0</v>
      </c>
      <c r="L721" s="50">
        <v>282330.96999999997</v>
      </c>
      <c r="M721" s="50">
        <v>0</v>
      </c>
      <c r="N721" s="50">
        <v>0</v>
      </c>
      <c r="O721" s="50">
        <v>282330.96999999997</v>
      </c>
      <c r="P721" s="50">
        <v>0</v>
      </c>
      <c r="Q721" s="50">
        <v>0</v>
      </c>
      <c r="R721" t="s">
        <v>4800</v>
      </c>
      <c r="S721" t="s">
        <v>3721</v>
      </c>
      <c r="T721" t="s">
        <v>3501</v>
      </c>
      <c r="U721" t="s">
        <v>476</v>
      </c>
      <c r="V721" t="s">
        <v>477</v>
      </c>
      <c r="W721" t="s">
        <v>608</v>
      </c>
      <c r="X721" t="s">
        <v>4801</v>
      </c>
      <c r="Y721" t="s">
        <v>1685</v>
      </c>
      <c r="Z721" t="s">
        <v>724</v>
      </c>
      <c r="AA721" t="s">
        <v>2860</v>
      </c>
      <c r="AB721" t="s">
        <v>2860</v>
      </c>
      <c r="AC721" t="s">
        <v>3201</v>
      </c>
      <c r="AD721" t="s">
        <v>3893</v>
      </c>
      <c r="AE721" s="50">
        <v>30</v>
      </c>
      <c r="AF721" s="50">
        <v>85473.16</v>
      </c>
      <c r="AG721" s="50">
        <v>284910.53000000003</v>
      </c>
      <c r="AH721" s="50">
        <v>0</v>
      </c>
      <c r="AI721" t="s">
        <v>3450</v>
      </c>
      <c r="AJ721">
        <v>100</v>
      </c>
      <c r="AK721" t="s">
        <v>2962</v>
      </c>
      <c r="AL721">
        <v>30</v>
      </c>
      <c r="AM721" t="s">
        <v>398</v>
      </c>
      <c r="AN721" t="s">
        <v>1019</v>
      </c>
      <c r="AO721" t="s">
        <v>734</v>
      </c>
      <c r="AP721" t="s">
        <v>4375</v>
      </c>
    </row>
    <row r="722" spans="1:42" hidden="1" x14ac:dyDescent="0.25">
      <c r="A722" t="s">
        <v>4802</v>
      </c>
      <c r="B722" t="s">
        <v>4803</v>
      </c>
      <c r="C722" t="s">
        <v>649</v>
      </c>
      <c r="D722" t="s">
        <v>650</v>
      </c>
      <c r="E722" t="s">
        <v>651</v>
      </c>
      <c r="F722" t="s">
        <v>389</v>
      </c>
      <c r="G722" t="s">
        <v>390</v>
      </c>
      <c r="H722" s="50">
        <v>5377112.6200000001</v>
      </c>
      <c r="I722" s="50">
        <v>5387660.96</v>
      </c>
      <c r="J722" s="50">
        <v>5377112.6200000001</v>
      </c>
      <c r="K722" s="50">
        <v>0</v>
      </c>
      <c r="L722" s="50">
        <v>5377112.6200000001</v>
      </c>
      <c r="M722" s="50">
        <v>0</v>
      </c>
      <c r="N722" s="50">
        <v>0</v>
      </c>
      <c r="O722" s="50">
        <v>5377112.6200000001</v>
      </c>
      <c r="P722" s="50">
        <v>0</v>
      </c>
      <c r="Q722" s="50">
        <v>0</v>
      </c>
      <c r="R722" t="s">
        <v>4804</v>
      </c>
      <c r="S722" t="s">
        <v>3721</v>
      </c>
      <c r="T722" t="s">
        <v>3501</v>
      </c>
      <c r="U722" t="s">
        <v>476</v>
      </c>
      <c r="V722" t="s">
        <v>477</v>
      </c>
      <c r="W722" t="s">
        <v>617</v>
      </c>
      <c r="X722" t="s">
        <v>4805</v>
      </c>
      <c r="Y722" t="s">
        <v>2695</v>
      </c>
      <c r="Z722" t="s">
        <v>2696</v>
      </c>
      <c r="AA722" t="s">
        <v>3066</v>
      </c>
      <c r="AB722" t="s">
        <v>3066</v>
      </c>
      <c r="AC722" t="s">
        <v>3201</v>
      </c>
      <c r="AD722" t="s">
        <v>3893</v>
      </c>
      <c r="AE722" s="50">
        <v>30</v>
      </c>
      <c r="AF722" s="50">
        <v>1616298.29</v>
      </c>
      <c r="AG722" s="50">
        <v>5387660.96</v>
      </c>
      <c r="AH722" s="50">
        <v>0</v>
      </c>
      <c r="AI722" t="s">
        <v>3450</v>
      </c>
      <c r="AJ722">
        <v>100</v>
      </c>
      <c r="AK722" t="s">
        <v>2962</v>
      </c>
      <c r="AL722">
        <v>3126</v>
      </c>
      <c r="AM722" t="s">
        <v>398</v>
      </c>
      <c r="AN722" t="s">
        <v>957</v>
      </c>
      <c r="AO722" t="s">
        <v>958</v>
      </c>
      <c r="AP722" t="s">
        <v>958</v>
      </c>
    </row>
    <row r="723" spans="1:42" hidden="1" x14ac:dyDescent="0.25">
      <c r="A723" t="s">
        <v>4806</v>
      </c>
      <c r="B723" t="s">
        <v>4807</v>
      </c>
      <c r="C723" t="s">
        <v>456</v>
      </c>
      <c r="D723" t="s">
        <v>4808</v>
      </c>
      <c r="E723" t="s">
        <v>1218</v>
      </c>
      <c r="F723" t="s">
        <v>389</v>
      </c>
      <c r="G723" t="s">
        <v>390</v>
      </c>
      <c r="H723" s="50">
        <v>11160223.85</v>
      </c>
      <c r="I723" s="50">
        <v>11254969</v>
      </c>
      <c r="J723" s="50">
        <v>11160223.85</v>
      </c>
      <c r="K723" s="50">
        <v>0</v>
      </c>
      <c r="L723" s="50">
        <v>11160223.85</v>
      </c>
      <c r="M723" s="50">
        <v>0</v>
      </c>
      <c r="N723" s="50">
        <v>0</v>
      </c>
      <c r="O723" s="50">
        <v>11160223.85</v>
      </c>
      <c r="P723" s="50">
        <v>0</v>
      </c>
      <c r="Q723" s="50">
        <v>0</v>
      </c>
      <c r="R723" t="s">
        <v>4809</v>
      </c>
      <c r="S723" t="s">
        <v>3721</v>
      </c>
      <c r="T723" t="s">
        <v>4270</v>
      </c>
      <c r="U723" t="s">
        <v>476</v>
      </c>
      <c r="V723" t="s">
        <v>477</v>
      </c>
      <c r="W723" t="s">
        <v>617</v>
      </c>
      <c r="X723" t="s">
        <v>4810</v>
      </c>
      <c r="Y723" t="s">
        <v>1894</v>
      </c>
      <c r="Z723" t="s">
        <v>1895</v>
      </c>
      <c r="AA723" t="s">
        <v>3254</v>
      </c>
      <c r="AB723" t="s">
        <v>3254</v>
      </c>
      <c r="AC723" t="s">
        <v>3132</v>
      </c>
      <c r="AD723" t="s">
        <v>4811</v>
      </c>
      <c r="AE723" s="50">
        <v>30</v>
      </c>
      <c r="AF723" s="50">
        <v>3376490.7</v>
      </c>
      <c r="AG723" s="50">
        <v>11254969</v>
      </c>
      <c r="AH723" s="50">
        <v>0</v>
      </c>
      <c r="AI723" t="s">
        <v>396</v>
      </c>
      <c r="AJ723">
        <v>100</v>
      </c>
      <c r="AK723" t="s">
        <v>4812</v>
      </c>
      <c r="AL723">
        <v>1285</v>
      </c>
      <c r="AM723" t="s">
        <v>398</v>
      </c>
      <c r="AN723" t="s">
        <v>957</v>
      </c>
      <c r="AO723" t="s">
        <v>1234</v>
      </c>
      <c r="AP723" t="s">
        <v>1234</v>
      </c>
    </row>
    <row r="724" spans="1:42" hidden="1" x14ac:dyDescent="0.25">
      <c r="A724" t="s">
        <v>4813</v>
      </c>
      <c r="B724" t="s">
        <v>4814</v>
      </c>
      <c r="C724" t="s">
        <v>649</v>
      </c>
      <c r="D724" t="s">
        <v>4815</v>
      </c>
      <c r="E724" t="s">
        <v>651</v>
      </c>
      <c r="F724" t="s">
        <v>389</v>
      </c>
      <c r="G724" t="s">
        <v>390</v>
      </c>
      <c r="H724" s="50">
        <v>548715.17000000004</v>
      </c>
      <c r="I724" s="50">
        <v>549601.92000000004</v>
      </c>
      <c r="J724" s="50">
        <v>548715.17000000004</v>
      </c>
      <c r="K724" s="50">
        <v>0</v>
      </c>
      <c r="L724" s="50">
        <v>548715.17000000004</v>
      </c>
      <c r="M724" s="50">
        <v>0</v>
      </c>
      <c r="N724" s="50">
        <v>0</v>
      </c>
      <c r="O724" s="50">
        <v>548715.17000000004</v>
      </c>
      <c r="P724" s="50">
        <v>0</v>
      </c>
      <c r="Q724" s="50">
        <v>0</v>
      </c>
      <c r="R724" t="s">
        <v>4816</v>
      </c>
      <c r="S724" t="s">
        <v>3721</v>
      </c>
      <c r="T724" t="s">
        <v>3520</v>
      </c>
      <c r="U724" t="s">
        <v>476</v>
      </c>
      <c r="V724" t="s">
        <v>477</v>
      </c>
      <c r="W724" t="s">
        <v>617</v>
      </c>
      <c r="X724" t="s">
        <v>4817</v>
      </c>
      <c r="Y724" t="s">
        <v>1685</v>
      </c>
      <c r="Z724" t="s">
        <v>724</v>
      </c>
      <c r="AA724" t="s">
        <v>2878</v>
      </c>
      <c r="AB724" t="s">
        <v>2878</v>
      </c>
      <c r="AC724" t="s">
        <v>3201</v>
      </c>
      <c r="AD724" t="s">
        <v>3893</v>
      </c>
      <c r="AE724" s="50">
        <v>30</v>
      </c>
      <c r="AF724" s="50">
        <v>164880.57999999999</v>
      </c>
      <c r="AG724" s="50">
        <v>549601.92000000004</v>
      </c>
      <c r="AH724" s="50">
        <v>0</v>
      </c>
      <c r="AI724" t="s">
        <v>3004</v>
      </c>
      <c r="AJ724">
        <v>100</v>
      </c>
      <c r="AK724" t="s">
        <v>2939</v>
      </c>
      <c r="AL724">
        <v>1700</v>
      </c>
      <c r="AM724" t="s">
        <v>398</v>
      </c>
      <c r="AN724" t="s">
        <v>957</v>
      </c>
      <c r="AO724" t="s">
        <v>1413</v>
      </c>
      <c r="AP724" t="s">
        <v>1648</v>
      </c>
    </row>
    <row r="725" spans="1:42" hidden="1" x14ac:dyDescent="0.25">
      <c r="A725" t="s">
        <v>4818</v>
      </c>
      <c r="B725" t="s">
        <v>4819</v>
      </c>
      <c r="C725" t="s">
        <v>1</v>
      </c>
      <c r="D725" t="s">
        <v>1489</v>
      </c>
      <c r="E725" t="s">
        <v>227</v>
      </c>
      <c r="F725" t="s">
        <v>389</v>
      </c>
      <c r="G725" t="s">
        <v>2927</v>
      </c>
      <c r="H725" s="50">
        <v>3899928.24</v>
      </c>
      <c r="I725" s="50">
        <v>3900027.16</v>
      </c>
      <c r="J725" s="50">
        <v>3899928.24</v>
      </c>
      <c r="K725" s="50">
        <v>0</v>
      </c>
      <c r="L725" s="50">
        <v>3899928.24</v>
      </c>
      <c r="M725" s="50">
        <v>0</v>
      </c>
      <c r="N725" s="50">
        <v>3899928.24</v>
      </c>
      <c r="O725" s="50">
        <v>0</v>
      </c>
      <c r="P725" s="50">
        <v>0</v>
      </c>
      <c r="Q725" s="50">
        <v>0</v>
      </c>
      <c r="R725" t="s">
        <v>4820</v>
      </c>
      <c r="S725" t="s">
        <v>3721</v>
      </c>
      <c r="T725" t="s">
        <v>2839</v>
      </c>
      <c r="U725" t="s">
        <v>476</v>
      </c>
      <c r="V725" t="s">
        <v>477</v>
      </c>
      <c r="W725" t="s">
        <v>617</v>
      </c>
      <c r="X725" t="s">
        <v>4821</v>
      </c>
      <c r="Y725" t="s">
        <v>4498</v>
      </c>
      <c r="Z725" t="s">
        <v>4499</v>
      </c>
      <c r="AA725" t="s">
        <v>2961</v>
      </c>
      <c r="AB725" t="s">
        <v>3202</v>
      </c>
      <c r="AC725" t="s">
        <v>1957</v>
      </c>
      <c r="AD725" t="s">
        <v>3376</v>
      </c>
      <c r="AE725" s="50">
        <v>30</v>
      </c>
      <c r="AF725" s="50">
        <v>1170008.1499999999</v>
      </c>
      <c r="AG725" s="50">
        <v>3900027.16</v>
      </c>
      <c r="AH725" s="50">
        <v>0</v>
      </c>
      <c r="AI725" t="s">
        <v>3501</v>
      </c>
      <c r="AJ725">
        <v>100</v>
      </c>
      <c r="AK725" t="s">
        <v>3078</v>
      </c>
      <c r="AL725">
        <v>250</v>
      </c>
      <c r="AM725" t="s">
        <v>398</v>
      </c>
      <c r="AN725" t="s">
        <v>2481</v>
      </c>
      <c r="AO725" t="s">
        <v>2482</v>
      </c>
      <c r="AP725" t="s">
        <v>2482</v>
      </c>
    </row>
    <row r="726" spans="1:42" hidden="1" x14ac:dyDescent="0.25">
      <c r="A726" t="s">
        <v>4822</v>
      </c>
      <c r="B726" t="s">
        <v>4823</v>
      </c>
      <c r="C726" t="s">
        <v>649</v>
      </c>
      <c r="D726" t="s">
        <v>1789</v>
      </c>
      <c r="E726" t="s">
        <v>651</v>
      </c>
      <c r="F726" t="s">
        <v>389</v>
      </c>
      <c r="G726" t="s">
        <v>390</v>
      </c>
      <c r="H726" s="50">
        <v>2842910.7</v>
      </c>
      <c r="I726" s="50">
        <v>2842910.7</v>
      </c>
      <c r="J726" s="50">
        <v>2842910.7</v>
      </c>
      <c r="K726" s="50">
        <v>0</v>
      </c>
      <c r="L726" s="50">
        <v>2842910.7</v>
      </c>
      <c r="M726" s="50">
        <v>0</v>
      </c>
      <c r="N726" s="50">
        <v>0</v>
      </c>
      <c r="O726" s="50">
        <v>2842910.7</v>
      </c>
      <c r="P726" s="50">
        <v>0</v>
      </c>
      <c r="Q726" s="50">
        <v>0</v>
      </c>
      <c r="R726" t="s">
        <v>4824</v>
      </c>
      <c r="S726" t="s">
        <v>3721</v>
      </c>
      <c r="T726" t="s">
        <v>3973</v>
      </c>
      <c r="U726" t="s">
        <v>476</v>
      </c>
      <c r="V726" t="s">
        <v>477</v>
      </c>
      <c r="W726" t="s">
        <v>617</v>
      </c>
      <c r="X726" t="s">
        <v>4825</v>
      </c>
      <c r="Y726" t="s">
        <v>2695</v>
      </c>
      <c r="Z726" t="s">
        <v>2696</v>
      </c>
      <c r="AA726" t="s">
        <v>3066</v>
      </c>
      <c r="AB726" t="s">
        <v>3066</v>
      </c>
      <c r="AC726" t="s">
        <v>3201</v>
      </c>
      <c r="AD726" t="s">
        <v>3893</v>
      </c>
      <c r="AE726" s="50">
        <v>30</v>
      </c>
      <c r="AF726" s="50">
        <v>852873.21</v>
      </c>
      <c r="AG726" s="50">
        <v>2842910.7</v>
      </c>
      <c r="AH726" s="50">
        <v>0</v>
      </c>
      <c r="AI726" t="s">
        <v>3450</v>
      </c>
      <c r="AJ726">
        <v>100</v>
      </c>
      <c r="AK726" t="s">
        <v>2962</v>
      </c>
      <c r="AL726">
        <v>800</v>
      </c>
      <c r="AM726" t="s">
        <v>398</v>
      </c>
      <c r="AN726" t="s">
        <v>957</v>
      </c>
      <c r="AO726" t="s">
        <v>958</v>
      </c>
      <c r="AP726" t="s">
        <v>958</v>
      </c>
    </row>
    <row r="727" spans="1:42" hidden="1" x14ac:dyDescent="0.25">
      <c r="A727" t="s">
        <v>4826</v>
      </c>
      <c r="B727" t="s">
        <v>4827</v>
      </c>
      <c r="C727" t="s">
        <v>1038</v>
      </c>
      <c r="D727" t="s">
        <v>1038</v>
      </c>
      <c r="E727" t="s">
        <v>1218</v>
      </c>
      <c r="F727" t="s">
        <v>389</v>
      </c>
      <c r="G727" t="s">
        <v>390</v>
      </c>
      <c r="H727" s="50">
        <v>8847598.1699999999</v>
      </c>
      <c r="I727" s="50">
        <v>8847626.9399999995</v>
      </c>
      <c r="J727" s="50">
        <v>8847598.1699999999</v>
      </c>
      <c r="K727" s="50">
        <v>0</v>
      </c>
      <c r="L727" s="50">
        <v>8847598.1699999999</v>
      </c>
      <c r="M727" s="50">
        <v>0</v>
      </c>
      <c r="N727" s="50">
        <v>0</v>
      </c>
      <c r="O727" s="50">
        <v>8847598.1699999999</v>
      </c>
      <c r="P727" s="50">
        <v>0</v>
      </c>
      <c r="Q727" s="50">
        <v>0</v>
      </c>
      <c r="R727" t="s">
        <v>4828</v>
      </c>
      <c r="S727" t="s">
        <v>3828</v>
      </c>
      <c r="T727" t="s">
        <v>4829</v>
      </c>
      <c r="U727" t="s">
        <v>476</v>
      </c>
      <c r="V727" t="s">
        <v>477</v>
      </c>
      <c r="W727" t="s">
        <v>617</v>
      </c>
      <c r="X727" t="s">
        <v>4830</v>
      </c>
      <c r="Y727" t="s">
        <v>4666</v>
      </c>
      <c r="Z727" t="s">
        <v>4667</v>
      </c>
      <c r="AA727" t="s">
        <v>3254</v>
      </c>
      <c r="AB727" t="s">
        <v>3254</v>
      </c>
      <c r="AC727" t="s">
        <v>3132</v>
      </c>
      <c r="AD727" t="s">
        <v>3506</v>
      </c>
      <c r="AE727" s="50">
        <v>30</v>
      </c>
      <c r="AF727" s="50">
        <v>2654288.08</v>
      </c>
      <c r="AG727" s="50">
        <v>8847626.9399999995</v>
      </c>
      <c r="AH727" s="50">
        <v>0</v>
      </c>
      <c r="AI727" t="s">
        <v>4831</v>
      </c>
      <c r="AJ727">
        <v>100</v>
      </c>
      <c r="AK727" t="s">
        <v>4266</v>
      </c>
      <c r="AL727">
        <v>268408</v>
      </c>
      <c r="AM727" t="s">
        <v>398</v>
      </c>
      <c r="AN727" t="s">
        <v>3265</v>
      </c>
      <c r="AO727" t="s">
        <v>742</v>
      </c>
      <c r="AP727" t="s">
        <v>3266</v>
      </c>
    </row>
    <row r="728" spans="1:42" hidden="1" x14ac:dyDescent="0.25">
      <c r="A728" t="s">
        <v>4832</v>
      </c>
      <c r="B728" t="s">
        <v>4833</v>
      </c>
      <c r="C728" t="s">
        <v>1110</v>
      </c>
      <c r="D728" t="s">
        <v>4834</v>
      </c>
      <c r="E728" t="s">
        <v>1218</v>
      </c>
      <c r="F728" t="s">
        <v>389</v>
      </c>
      <c r="G728" t="s">
        <v>390</v>
      </c>
      <c r="H728" s="50">
        <v>2431343.5299999998</v>
      </c>
      <c r="I728" s="50">
        <v>2830690.13</v>
      </c>
      <c r="J728" s="50">
        <v>2431343.5299999998</v>
      </c>
      <c r="K728" s="50">
        <v>0</v>
      </c>
      <c r="L728" s="50">
        <v>2431343.5299999998</v>
      </c>
      <c r="M728" s="50">
        <v>0</v>
      </c>
      <c r="N728" s="50">
        <v>0</v>
      </c>
      <c r="O728" s="50">
        <v>2431343.5299999998</v>
      </c>
      <c r="P728" s="50">
        <v>0</v>
      </c>
      <c r="Q728" s="50">
        <v>0</v>
      </c>
      <c r="R728" t="s">
        <v>4835</v>
      </c>
      <c r="S728" t="s">
        <v>3828</v>
      </c>
      <c r="T728" t="s">
        <v>4459</v>
      </c>
      <c r="U728" t="s">
        <v>476</v>
      </c>
      <c r="V728" t="s">
        <v>477</v>
      </c>
      <c r="W728" t="s">
        <v>617</v>
      </c>
      <c r="X728" t="s">
        <v>4836</v>
      </c>
      <c r="Y728" t="s">
        <v>4837</v>
      </c>
      <c r="Z728" t="s">
        <v>1232</v>
      </c>
      <c r="AA728" t="s">
        <v>2779</v>
      </c>
      <c r="AB728" t="s">
        <v>2779</v>
      </c>
      <c r="AC728" t="s">
        <v>3119</v>
      </c>
      <c r="AD728" t="s">
        <v>4042</v>
      </c>
      <c r="AE728" s="50">
        <v>30</v>
      </c>
      <c r="AF728" s="50">
        <v>849207.04</v>
      </c>
      <c r="AG728" s="50">
        <v>2830690.13</v>
      </c>
      <c r="AH728" s="50">
        <v>0</v>
      </c>
      <c r="AI728" t="s">
        <v>4838</v>
      </c>
      <c r="AJ728">
        <v>100</v>
      </c>
      <c r="AK728" t="s">
        <v>4839</v>
      </c>
      <c r="AL728">
        <v>544</v>
      </c>
      <c r="AM728" t="s">
        <v>398</v>
      </c>
      <c r="AN728" t="s">
        <v>2481</v>
      </c>
      <c r="AO728" t="s">
        <v>2482</v>
      </c>
      <c r="AP728" t="s">
        <v>2482</v>
      </c>
    </row>
    <row r="729" spans="1:42" hidden="1" x14ac:dyDescent="0.25">
      <c r="A729" t="s">
        <v>4840</v>
      </c>
      <c r="B729" t="s">
        <v>4841</v>
      </c>
      <c r="C729" t="s">
        <v>649</v>
      </c>
      <c r="D729" t="s">
        <v>3445</v>
      </c>
      <c r="E729" t="s">
        <v>651</v>
      </c>
      <c r="F729" t="s">
        <v>389</v>
      </c>
      <c r="G729" t="s">
        <v>390</v>
      </c>
      <c r="H729" s="50">
        <v>1732106.32</v>
      </c>
      <c r="I729" s="50">
        <v>1735911.04</v>
      </c>
      <c r="J729" s="50">
        <v>1732106.32</v>
      </c>
      <c r="K729" s="50">
        <v>0</v>
      </c>
      <c r="L729" s="50">
        <v>1732106.32</v>
      </c>
      <c r="M729" s="50">
        <v>0</v>
      </c>
      <c r="N729" s="50">
        <v>0</v>
      </c>
      <c r="O729" s="50">
        <v>1732106.32</v>
      </c>
      <c r="P729" s="50">
        <v>0</v>
      </c>
      <c r="Q729" s="50">
        <v>0</v>
      </c>
      <c r="R729" t="s">
        <v>4842</v>
      </c>
      <c r="S729" t="s">
        <v>2973</v>
      </c>
      <c r="T729" t="s">
        <v>3497</v>
      </c>
      <c r="U729" t="s">
        <v>476</v>
      </c>
      <c r="V729" t="s">
        <v>477</v>
      </c>
      <c r="W729" t="s">
        <v>617</v>
      </c>
      <c r="X729" t="s">
        <v>4843</v>
      </c>
      <c r="Y729" t="s">
        <v>4712</v>
      </c>
      <c r="Z729" t="s">
        <v>4713</v>
      </c>
      <c r="AA729" t="s">
        <v>2933</v>
      </c>
      <c r="AB729" t="s">
        <v>2933</v>
      </c>
      <c r="AC729" t="s">
        <v>3090</v>
      </c>
      <c r="AD729" t="s">
        <v>3893</v>
      </c>
      <c r="AE729" s="50">
        <v>30</v>
      </c>
      <c r="AF729" s="50">
        <v>520773.31</v>
      </c>
      <c r="AG729" s="50">
        <v>1735911.04</v>
      </c>
      <c r="AH729" s="50">
        <v>0</v>
      </c>
      <c r="AI729" t="s">
        <v>3450</v>
      </c>
      <c r="AJ729">
        <v>100</v>
      </c>
      <c r="AK729" t="s">
        <v>2800</v>
      </c>
      <c r="AL729">
        <v>140</v>
      </c>
      <c r="AM729" t="s">
        <v>398</v>
      </c>
      <c r="AN729" t="s">
        <v>1019</v>
      </c>
      <c r="AO729" t="s">
        <v>742</v>
      </c>
      <c r="AP729" t="s">
        <v>1662</v>
      </c>
    </row>
    <row r="730" spans="1:42" hidden="1" x14ac:dyDescent="0.25">
      <c r="A730" t="s">
        <v>4844</v>
      </c>
      <c r="B730" t="s">
        <v>4845</v>
      </c>
      <c r="C730" t="s">
        <v>456</v>
      </c>
      <c r="D730" t="s">
        <v>4846</v>
      </c>
      <c r="E730" t="s">
        <v>1218</v>
      </c>
      <c r="F730" t="s">
        <v>389</v>
      </c>
      <c r="G730" t="s">
        <v>390</v>
      </c>
      <c r="H730" s="50">
        <v>8955033.5199999996</v>
      </c>
      <c r="I730" s="50">
        <v>9278464.6699999999</v>
      </c>
      <c r="J730" s="50">
        <v>8955033.5199999996</v>
      </c>
      <c r="K730" s="50">
        <v>0</v>
      </c>
      <c r="L730" s="50">
        <v>8955033.5199999996</v>
      </c>
      <c r="M730" s="50">
        <v>0</v>
      </c>
      <c r="N730" s="50">
        <v>0</v>
      </c>
      <c r="O730" s="50">
        <v>8955033.5199999996</v>
      </c>
      <c r="P730" s="50">
        <v>0</v>
      </c>
      <c r="Q730" s="50">
        <v>0</v>
      </c>
      <c r="R730" t="s">
        <v>4847</v>
      </c>
      <c r="S730" t="s">
        <v>2856</v>
      </c>
      <c r="T730" t="s">
        <v>4829</v>
      </c>
      <c r="U730" t="s">
        <v>476</v>
      </c>
      <c r="V730" t="s">
        <v>477</v>
      </c>
      <c r="W730" t="s">
        <v>617</v>
      </c>
      <c r="X730" t="s">
        <v>4848</v>
      </c>
      <c r="Y730" t="s">
        <v>4849</v>
      </c>
      <c r="Z730" t="s">
        <v>4850</v>
      </c>
      <c r="AA730" t="s">
        <v>3132</v>
      </c>
      <c r="AB730" t="s">
        <v>3132</v>
      </c>
      <c r="AC730" t="s">
        <v>3264</v>
      </c>
      <c r="AD730" t="s">
        <v>3782</v>
      </c>
      <c r="AE730" s="50">
        <v>30</v>
      </c>
      <c r="AF730" s="50">
        <v>2783539.4</v>
      </c>
      <c r="AG730" s="50">
        <v>9278464.6699999999</v>
      </c>
      <c r="AH730" s="50">
        <v>0</v>
      </c>
      <c r="AI730" t="s">
        <v>4851</v>
      </c>
      <c r="AJ730">
        <v>100</v>
      </c>
      <c r="AK730" t="s">
        <v>4852</v>
      </c>
      <c r="AL730">
        <v>3539</v>
      </c>
      <c r="AM730" t="s">
        <v>398</v>
      </c>
      <c r="AN730" t="s">
        <v>957</v>
      </c>
      <c r="AO730" t="s">
        <v>1234</v>
      </c>
      <c r="AP730" t="s">
        <v>1234</v>
      </c>
    </row>
    <row r="731" spans="1:42" hidden="1" x14ac:dyDescent="0.25">
      <c r="A731" t="s">
        <v>4853</v>
      </c>
      <c r="B731" t="s">
        <v>4854</v>
      </c>
      <c r="C731" t="s">
        <v>1216</v>
      </c>
      <c r="D731" t="s">
        <v>4855</v>
      </c>
      <c r="E731" t="s">
        <v>1112</v>
      </c>
      <c r="F731" t="s">
        <v>389</v>
      </c>
      <c r="G731" t="s">
        <v>2927</v>
      </c>
      <c r="H731" s="50">
        <v>15575667.859999999</v>
      </c>
      <c r="I731" s="50">
        <v>15636145.26</v>
      </c>
      <c r="J731" s="50">
        <v>15575667.859999999</v>
      </c>
      <c r="K731" s="50">
        <v>0</v>
      </c>
      <c r="L731" s="50">
        <v>15575667.859999999</v>
      </c>
      <c r="M731" s="50">
        <v>0</v>
      </c>
      <c r="N731" s="50">
        <v>15575667.859999999</v>
      </c>
      <c r="O731" s="50">
        <v>0</v>
      </c>
      <c r="P731" s="50">
        <v>0</v>
      </c>
      <c r="Q731" s="50">
        <v>0</v>
      </c>
      <c r="R731" t="s">
        <v>4856</v>
      </c>
      <c r="S731" t="s">
        <v>3594</v>
      </c>
      <c r="T731" t="s">
        <v>2789</v>
      </c>
      <c r="U731" t="s">
        <v>476</v>
      </c>
      <c r="V731" t="s">
        <v>477</v>
      </c>
      <c r="W731" t="s">
        <v>1114</v>
      </c>
      <c r="X731" t="s">
        <v>4857</v>
      </c>
      <c r="Y731" t="s">
        <v>731</v>
      </c>
      <c r="Z731" t="s">
        <v>732</v>
      </c>
      <c r="AA731" t="s">
        <v>3202</v>
      </c>
      <c r="AB731" t="s">
        <v>3132</v>
      </c>
      <c r="AC731" t="s">
        <v>3133</v>
      </c>
      <c r="AD731" t="s">
        <v>2788</v>
      </c>
      <c r="AE731" s="50">
        <v>30</v>
      </c>
      <c r="AF731" s="50">
        <v>4690843.58</v>
      </c>
      <c r="AG731" s="50">
        <v>15636145.26</v>
      </c>
      <c r="AH731" s="50">
        <v>0</v>
      </c>
      <c r="AI731" t="s">
        <v>396</v>
      </c>
      <c r="AJ731">
        <v>100</v>
      </c>
      <c r="AK731" t="s">
        <v>4089</v>
      </c>
      <c r="AL731">
        <v>1540</v>
      </c>
      <c r="AM731" t="s">
        <v>398</v>
      </c>
      <c r="AN731" t="s">
        <v>957</v>
      </c>
      <c r="AO731" t="s">
        <v>958</v>
      </c>
      <c r="AP731" t="s">
        <v>958</v>
      </c>
    </row>
    <row r="732" spans="1:42" hidden="1" x14ac:dyDescent="0.25">
      <c r="A732" t="s">
        <v>4858</v>
      </c>
      <c r="B732" t="s">
        <v>4859</v>
      </c>
      <c r="C732" t="s">
        <v>5</v>
      </c>
      <c r="D732" t="s">
        <v>70</v>
      </c>
      <c r="E732" t="s">
        <v>316</v>
      </c>
      <c r="F732" t="s">
        <v>389</v>
      </c>
      <c r="G732" t="s">
        <v>390</v>
      </c>
      <c r="H732" s="50">
        <v>1239012.23</v>
      </c>
      <c r="I732" s="50">
        <v>1239154.3799999999</v>
      </c>
      <c r="J732" s="50">
        <v>1239012.23</v>
      </c>
      <c r="K732" s="50">
        <v>0</v>
      </c>
      <c r="L732" s="50">
        <v>1239012.23</v>
      </c>
      <c r="M732" s="50">
        <v>0</v>
      </c>
      <c r="N732" s="50">
        <v>0</v>
      </c>
      <c r="O732" s="50">
        <v>1239012.23</v>
      </c>
      <c r="P732" s="50">
        <v>0</v>
      </c>
      <c r="Q732" s="50">
        <v>0</v>
      </c>
      <c r="R732" t="s">
        <v>4860</v>
      </c>
      <c r="S732" t="s">
        <v>2878</v>
      </c>
      <c r="T732" t="s">
        <v>3497</v>
      </c>
      <c r="U732" t="s">
        <v>476</v>
      </c>
      <c r="V732" t="s">
        <v>477</v>
      </c>
      <c r="W732" t="s">
        <v>608</v>
      </c>
      <c r="X732" t="s">
        <v>4861</v>
      </c>
      <c r="Y732" t="s">
        <v>1830</v>
      </c>
      <c r="Z732" t="s">
        <v>1831</v>
      </c>
      <c r="AA732" t="s">
        <v>2933</v>
      </c>
      <c r="AB732" t="s">
        <v>2934</v>
      </c>
      <c r="AC732" t="s">
        <v>4480</v>
      </c>
      <c r="AD732" t="s">
        <v>4862</v>
      </c>
      <c r="AE732" s="50">
        <v>30</v>
      </c>
      <c r="AF732" s="50">
        <v>371746.31</v>
      </c>
      <c r="AG732" s="50">
        <v>1239154.3799999999</v>
      </c>
      <c r="AH732" s="50">
        <v>0</v>
      </c>
      <c r="AI732" t="s">
        <v>396</v>
      </c>
      <c r="AJ732">
        <v>100</v>
      </c>
      <c r="AK732" t="s">
        <v>2826</v>
      </c>
      <c r="AL732">
        <v>20000</v>
      </c>
      <c r="AM732" t="s">
        <v>398</v>
      </c>
      <c r="AN732" t="s">
        <v>1106</v>
      </c>
      <c r="AO732" t="s">
        <v>1511</v>
      </c>
      <c r="AP732" t="s">
        <v>1511</v>
      </c>
    </row>
    <row r="733" spans="1:42" hidden="1" x14ac:dyDescent="0.25">
      <c r="A733" t="s">
        <v>4863</v>
      </c>
      <c r="B733" t="s">
        <v>4864</v>
      </c>
      <c r="C733" t="s">
        <v>5</v>
      </c>
      <c r="D733" t="s">
        <v>70</v>
      </c>
      <c r="E733" t="s">
        <v>316</v>
      </c>
      <c r="F733" t="s">
        <v>389</v>
      </c>
      <c r="G733" t="s">
        <v>390</v>
      </c>
      <c r="H733" s="50">
        <v>743101.75</v>
      </c>
      <c r="I733" s="50">
        <v>743101.75</v>
      </c>
      <c r="J733" s="50">
        <v>743101.21</v>
      </c>
      <c r="K733" s="50">
        <v>0</v>
      </c>
      <c r="L733" s="50">
        <v>743101.21</v>
      </c>
      <c r="M733" s="50">
        <v>0.54</v>
      </c>
      <c r="N733" s="50">
        <v>0</v>
      </c>
      <c r="O733" s="50">
        <v>743101.75</v>
      </c>
      <c r="P733" s="50">
        <v>0</v>
      </c>
      <c r="Q733" s="50">
        <v>0</v>
      </c>
      <c r="R733" t="s">
        <v>4865</v>
      </c>
      <c r="S733" t="s">
        <v>2878</v>
      </c>
      <c r="T733" t="s">
        <v>2895</v>
      </c>
      <c r="U733" t="s">
        <v>476</v>
      </c>
      <c r="V733" t="s">
        <v>477</v>
      </c>
      <c r="W733" t="s">
        <v>608</v>
      </c>
      <c r="X733" t="s">
        <v>4866</v>
      </c>
      <c r="Y733" t="s">
        <v>4867</v>
      </c>
      <c r="Z733" t="s">
        <v>4868</v>
      </c>
      <c r="AA733" t="s">
        <v>2933</v>
      </c>
      <c r="AB733" t="s">
        <v>2934</v>
      </c>
      <c r="AC733" t="s">
        <v>4480</v>
      </c>
      <c r="AD733" t="s">
        <v>4862</v>
      </c>
      <c r="AE733" s="50">
        <v>30</v>
      </c>
      <c r="AF733" s="50">
        <v>222930.53</v>
      </c>
      <c r="AG733" s="50">
        <v>743101.75</v>
      </c>
      <c r="AH733" s="50">
        <v>0</v>
      </c>
      <c r="AI733" t="s">
        <v>396</v>
      </c>
      <c r="AJ733">
        <v>100</v>
      </c>
      <c r="AK733" t="s">
        <v>2826</v>
      </c>
      <c r="AL733">
        <v>20000</v>
      </c>
      <c r="AM733" t="s">
        <v>398</v>
      </c>
      <c r="AN733" t="s">
        <v>1106</v>
      </c>
      <c r="AO733" t="s">
        <v>1511</v>
      </c>
      <c r="AP733" t="s">
        <v>1511</v>
      </c>
    </row>
    <row r="734" spans="1:42" hidden="1" x14ac:dyDescent="0.25">
      <c r="A734" t="s">
        <v>4869</v>
      </c>
      <c r="B734" t="s">
        <v>4870</v>
      </c>
      <c r="C734" t="s">
        <v>16</v>
      </c>
      <c r="D734" t="s">
        <v>2543</v>
      </c>
      <c r="E734" t="s">
        <v>1112</v>
      </c>
      <c r="F734" t="s">
        <v>389</v>
      </c>
      <c r="G734" t="s">
        <v>390</v>
      </c>
      <c r="H734" s="50">
        <v>1797531.29</v>
      </c>
      <c r="I734" s="50">
        <v>1797539.51</v>
      </c>
      <c r="J734" s="50">
        <v>1797531.29</v>
      </c>
      <c r="K734" s="50">
        <v>0</v>
      </c>
      <c r="L734" s="50">
        <v>1797531.29</v>
      </c>
      <c r="M734" s="50">
        <v>0</v>
      </c>
      <c r="N734" s="50">
        <v>0</v>
      </c>
      <c r="O734" s="50">
        <v>1797531.29</v>
      </c>
      <c r="P734" s="50">
        <v>0</v>
      </c>
      <c r="Q734" s="50">
        <v>0</v>
      </c>
      <c r="R734" t="s">
        <v>4871</v>
      </c>
      <c r="S734" t="s">
        <v>3202</v>
      </c>
      <c r="T734" t="s">
        <v>4872</v>
      </c>
      <c r="U734" t="s">
        <v>476</v>
      </c>
      <c r="V734" t="s">
        <v>477</v>
      </c>
      <c r="W734" t="s">
        <v>1114</v>
      </c>
      <c r="X734" t="s">
        <v>4873</v>
      </c>
      <c r="Y734" t="s">
        <v>731</v>
      </c>
      <c r="Z734" t="s">
        <v>732</v>
      </c>
      <c r="AA734" t="s">
        <v>3957</v>
      </c>
      <c r="AB734" t="s">
        <v>3118</v>
      </c>
      <c r="AC734" t="s">
        <v>2914</v>
      </c>
      <c r="AD734" t="s">
        <v>4874</v>
      </c>
      <c r="AE734" s="50">
        <v>30</v>
      </c>
      <c r="AF734" s="50">
        <v>539261.85</v>
      </c>
      <c r="AG734" s="50">
        <v>1797539.51</v>
      </c>
      <c r="AH734" s="50">
        <v>0</v>
      </c>
      <c r="AI734" t="s">
        <v>396</v>
      </c>
      <c r="AJ734">
        <v>100</v>
      </c>
      <c r="AK734" t="s">
        <v>4875</v>
      </c>
      <c r="AL734">
        <v>232</v>
      </c>
      <c r="AM734" t="s">
        <v>398</v>
      </c>
      <c r="AN734" t="s">
        <v>1297</v>
      </c>
      <c r="AO734" t="s">
        <v>742</v>
      </c>
      <c r="AP734" t="s">
        <v>742</v>
      </c>
    </row>
    <row r="735" spans="1:42" hidden="1" x14ac:dyDescent="0.25">
      <c r="A735" t="s">
        <v>4876</v>
      </c>
      <c r="B735" t="s">
        <v>4877</v>
      </c>
      <c r="C735" t="s">
        <v>1216</v>
      </c>
      <c r="D735" t="s">
        <v>4878</v>
      </c>
      <c r="E735" t="s">
        <v>1112</v>
      </c>
      <c r="F735" t="s">
        <v>389</v>
      </c>
      <c r="G735" t="s">
        <v>390</v>
      </c>
      <c r="H735" s="50">
        <v>4703464.97</v>
      </c>
      <c r="I735" s="50">
        <v>4703465.1100000003</v>
      </c>
      <c r="J735" s="50">
        <v>4703464.97</v>
      </c>
      <c r="K735" s="50">
        <v>0</v>
      </c>
      <c r="L735" s="50">
        <v>4703464.97</v>
      </c>
      <c r="M735" s="50">
        <v>0</v>
      </c>
      <c r="N735" s="50">
        <v>0</v>
      </c>
      <c r="O735" s="50">
        <v>4703464.97</v>
      </c>
      <c r="P735" s="50">
        <v>0</v>
      </c>
      <c r="Q735" s="50">
        <v>0</v>
      </c>
      <c r="R735" t="s">
        <v>4879</v>
      </c>
      <c r="S735" t="s">
        <v>2952</v>
      </c>
      <c r="T735" t="s">
        <v>4880</v>
      </c>
      <c r="U735" t="s">
        <v>476</v>
      </c>
      <c r="V735" t="s">
        <v>477</v>
      </c>
      <c r="W735" t="s">
        <v>1114</v>
      </c>
      <c r="X735" t="s">
        <v>4881</v>
      </c>
      <c r="Y735" t="s">
        <v>3499</v>
      </c>
      <c r="Z735" t="s">
        <v>3500</v>
      </c>
      <c r="AA735" t="s">
        <v>2768</v>
      </c>
      <c r="AB735" t="s">
        <v>3077</v>
      </c>
      <c r="AC735" t="s">
        <v>3957</v>
      </c>
      <c r="AD735" t="s">
        <v>3567</v>
      </c>
      <c r="AE735" s="50">
        <v>30</v>
      </c>
      <c r="AF735" s="50">
        <v>1411039.53</v>
      </c>
      <c r="AG735" s="50">
        <v>4703465.1100000003</v>
      </c>
      <c r="AH735" s="50">
        <v>0</v>
      </c>
      <c r="AI735" t="s">
        <v>4829</v>
      </c>
      <c r="AJ735">
        <v>100</v>
      </c>
      <c r="AK735" t="s">
        <v>4882</v>
      </c>
      <c r="AL735">
        <v>800</v>
      </c>
      <c r="AM735" t="s">
        <v>398</v>
      </c>
      <c r="AN735" t="s">
        <v>993</v>
      </c>
      <c r="AO735" t="s">
        <v>1344</v>
      </c>
      <c r="AP735" t="s">
        <v>1344</v>
      </c>
    </row>
    <row r="736" spans="1:42" hidden="1" x14ac:dyDescent="0.25">
      <c r="A736" t="s">
        <v>4883</v>
      </c>
      <c r="B736" t="s">
        <v>4884</v>
      </c>
      <c r="C736" t="s">
        <v>16</v>
      </c>
      <c r="D736" t="s">
        <v>2543</v>
      </c>
      <c r="E736" t="s">
        <v>200</v>
      </c>
      <c r="F736" t="s">
        <v>389</v>
      </c>
      <c r="G736" t="s">
        <v>390</v>
      </c>
      <c r="H736" s="50">
        <v>645380.82999999996</v>
      </c>
      <c r="I736" s="50">
        <v>645386.43000000005</v>
      </c>
      <c r="J736" s="50">
        <v>645380.82999999996</v>
      </c>
      <c r="K736" s="50">
        <v>0</v>
      </c>
      <c r="L736" s="50">
        <v>645380.82999999996</v>
      </c>
      <c r="M736" s="50">
        <v>0</v>
      </c>
      <c r="N736" s="50">
        <v>0</v>
      </c>
      <c r="O736" s="50">
        <v>645380.82999999996</v>
      </c>
      <c r="P736" s="50">
        <v>0</v>
      </c>
      <c r="Q736" s="50">
        <v>0</v>
      </c>
      <c r="R736" t="s">
        <v>4885</v>
      </c>
      <c r="S736" t="s">
        <v>3286</v>
      </c>
      <c r="T736" t="s">
        <v>3501</v>
      </c>
      <c r="U736" t="s">
        <v>476</v>
      </c>
      <c r="V736" t="s">
        <v>477</v>
      </c>
      <c r="W736" t="s">
        <v>608</v>
      </c>
      <c r="X736" t="s">
        <v>4886</v>
      </c>
      <c r="Y736" t="s">
        <v>610</v>
      </c>
      <c r="Z736" t="s">
        <v>611</v>
      </c>
      <c r="AA736" t="s">
        <v>3463</v>
      </c>
      <c r="AB736" t="s">
        <v>3717</v>
      </c>
      <c r="AC736" t="s">
        <v>3314</v>
      </c>
      <c r="AD736" t="s">
        <v>4887</v>
      </c>
      <c r="AE736" s="50">
        <v>30</v>
      </c>
      <c r="AF736" s="50">
        <v>193615.93</v>
      </c>
      <c r="AG736" s="50">
        <v>645386.43000000005</v>
      </c>
      <c r="AH736" s="50">
        <v>0</v>
      </c>
      <c r="AI736" t="s">
        <v>396</v>
      </c>
      <c r="AJ736">
        <v>100</v>
      </c>
      <c r="AK736" t="s">
        <v>2962</v>
      </c>
      <c r="AL736">
        <v>150</v>
      </c>
      <c r="AM736" t="s">
        <v>398</v>
      </c>
      <c r="AN736" t="s">
        <v>957</v>
      </c>
      <c r="AO736" t="s">
        <v>1413</v>
      </c>
      <c r="AP736" t="s">
        <v>1648</v>
      </c>
    </row>
    <row r="737" spans="1:42" hidden="1" x14ac:dyDescent="0.25">
      <c r="A737" t="s">
        <v>4888</v>
      </c>
      <c r="B737" t="s">
        <v>4889</v>
      </c>
      <c r="C737" t="s">
        <v>1216</v>
      </c>
      <c r="D737" t="s">
        <v>3495</v>
      </c>
      <c r="E737" t="s">
        <v>1112</v>
      </c>
      <c r="F737" t="s">
        <v>389</v>
      </c>
      <c r="G737" t="s">
        <v>390</v>
      </c>
      <c r="H737" s="50">
        <v>38489026.700000003</v>
      </c>
      <c r="I737" s="50">
        <v>40363155.049999997</v>
      </c>
      <c r="J737" s="50">
        <v>38489026.700000003</v>
      </c>
      <c r="K737" s="50">
        <v>0</v>
      </c>
      <c r="L737" s="50">
        <v>38489026.700000003</v>
      </c>
      <c r="M737" s="50">
        <v>0</v>
      </c>
      <c r="N737" s="50">
        <v>0</v>
      </c>
      <c r="O737" s="50">
        <v>38489026.700000003</v>
      </c>
      <c r="P737" s="50">
        <v>0</v>
      </c>
      <c r="Q737" s="50">
        <v>0</v>
      </c>
      <c r="R737" t="s">
        <v>4890</v>
      </c>
      <c r="S737" t="s">
        <v>3024</v>
      </c>
      <c r="T737" t="s">
        <v>4891</v>
      </c>
      <c r="U737" t="s">
        <v>476</v>
      </c>
      <c r="V737" t="s">
        <v>477</v>
      </c>
      <c r="W737" t="s">
        <v>1114</v>
      </c>
      <c r="X737" t="s">
        <v>4892</v>
      </c>
      <c r="Y737" t="s">
        <v>1540</v>
      </c>
      <c r="Z737" t="s">
        <v>4893</v>
      </c>
      <c r="AA737" t="s">
        <v>2942</v>
      </c>
      <c r="AB737" t="s">
        <v>2832</v>
      </c>
      <c r="AC737" t="s">
        <v>3236</v>
      </c>
      <c r="AD737" t="s">
        <v>4852</v>
      </c>
      <c r="AE737" s="50">
        <v>30</v>
      </c>
      <c r="AF737" s="50">
        <v>12108946.52</v>
      </c>
      <c r="AG737" s="50">
        <v>40363155.049999997</v>
      </c>
      <c r="AH737" s="50">
        <v>0</v>
      </c>
      <c r="AI737" t="s">
        <v>4894</v>
      </c>
      <c r="AJ737">
        <v>100</v>
      </c>
      <c r="AK737" t="s">
        <v>4895</v>
      </c>
      <c r="AL737">
        <v>450</v>
      </c>
      <c r="AM737" t="s">
        <v>398</v>
      </c>
      <c r="AN737" t="s">
        <v>957</v>
      </c>
      <c r="AO737" t="s">
        <v>958</v>
      </c>
      <c r="AP737" t="s">
        <v>958</v>
      </c>
    </row>
    <row r="738" spans="1:42" hidden="1" x14ac:dyDescent="0.25">
      <c r="A738" t="s">
        <v>4896</v>
      </c>
      <c r="B738" t="s">
        <v>4897</v>
      </c>
      <c r="C738" t="s">
        <v>1553</v>
      </c>
      <c r="D738" t="s">
        <v>4898</v>
      </c>
      <c r="E738" t="s">
        <v>3509</v>
      </c>
      <c r="F738" t="s">
        <v>389</v>
      </c>
      <c r="G738" t="s">
        <v>2927</v>
      </c>
      <c r="H738" s="50">
        <v>2984706.11</v>
      </c>
      <c r="I738" s="50">
        <v>2986368.07</v>
      </c>
      <c r="J738" s="50">
        <v>2984706.11</v>
      </c>
      <c r="K738" s="50">
        <v>0</v>
      </c>
      <c r="L738" s="50">
        <v>2984706.11</v>
      </c>
      <c r="M738" s="50">
        <v>0</v>
      </c>
      <c r="N738" s="50">
        <v>579004.17000000004</v>
      </c>
      <c r="O738" s="50">
        <v>2405701.94</v>
      </c>
      <c r="P738" s="50">
        <v>0</v>
      </c>
      <c r="Q738" s="50">
        <v>0</v>
      </c>
      <c r="R738" t="s">
        <v>4899</v>
      </c>
      <c r="S738" t="s">
        <v>2933</v>
      </c>
      <c r="T738" t="s">
        <v>2788</v>
      </c>
      <c r="U738" t="s">
        <v>476</v>
      </c>
      <c r="V738" t="s">
        <v>477</v>
      </c>
      <c r="W738" t="s">
        <v>617</v>
      </c>
      <c r="X738" t="s">
        <v>4900</v>
      </c>
      <c r="Y738" t="s">
        <v>4901</v>
      </c>
      <c r="Z738" t="s">
        <v>4902</v>
      </c>
      <c r="AA738" t="s">
        <v>3523</v>
      </c>
      <c r="AB738" t="s">
        <v>3523</v>
      </c>
      <c r="AC738" t="s">
        <v>3717</v>
      </c>
      <c r="AD738" t="s">
        <v>3473</v>
      </c>
      <c r="AE738" s="50">
        <v>30</v>
      </c>
      <c r="AF738" s="50">
        <v>895910.42</v>
      </c>
      <c r="AG738" s="50">
        <v>2986368.07</v>
      </c>
      <c r="AH738" s="50">
        <v>0</v>
      </c>
      <c r="AI738" t="s">
        <v>2839</v>
      </c>
      <c r="AJ738">
        <v>100</v>
      </c>
      <c r="AK738" t="s">
        <v>4467</v>
      </c>
      <c r="AL738">
        <v>1281</v>
      </c>
      <c r="AM738" t="s">
        <v>398</v>
      </c>
      <c r="AN738" t="s">
        <v>957</v>
      </c>
      <c r="AO738" t="s">
        <v>958</v>
      </c>
      <c r="AP738" t="s">
        <v>958</v>
      </c>
    </row>
    <row r="739" spans="1:42" hidden="1" x14ac:dyDescent="0.25">
      <c r="A739" t="s">
        <v>4903</v>
      </c>
      <c r="B739" t="s">
        <v>4904</v>
      </c>
      <c r="C739" t="s">
        <v>1553</v>
      </c>
      <c r="D739" t="s">
        <v>1553</v>
      </c>
      <c r="E739" t="s">
        <v>3509</v>
      </c>
      <c r="F739" t="s">
        <v>389</v>
      </c>
      <c r="G739" t="s">
        <v>2927</v>
      </c>
      <c r="H739" s="50">
        <v>3194705.42</v>
      </c>
      <c r="I739" s="50">
        <v>3194705.42</v>
      </c>
      <c r="J739" s="50">
        <v>3194705.39</v>
      </c>
      <c r="K739" s="50">
        <v>0</v>
      </c>
      <c r="L739" s="50">
        <v>3194705.39</v>
      </c>
      <c r="M739" s="50">
        <v>0.03</v>
      </c>
      <c r="N739" s="50">
        <v>2236293.7999999998</v>
      </c>
      <c r="O739" s="50">
        <v>958411.62</v>
      </c>
      <c r="P739" s="50">
        <v>0</v>
      </c>
      <c r="Q739" s="50">
        <v>0</v>
      </c>
      <c r="R739" t="s">
        <v>4905</v>
      </c>
      <c r="S739" t="s">
        <v>2933</v>
      </c>
      <c r="T739" t="s">
        <v>3501</v>
      </c>
      <c r="U739" t="s">
        <v>476</v>
      </c>
      <c r="V739" t="s">
        <v>477</v>
      </c>
      <c r="W739" t="s">
        <v>617</v>
      </c>
      <c r="X739" t="s">
        <v>4906</v>
      </c>
      <c r="Y739" t="s">
        <v>2301</v>
      </c>
      <c r="Z739" t="s">
        <v>3820</v>
      </c>
      <c r="AA739" t="s">
        <v>3523</v>
      </c>
      <c r="AB739" t="s">
        <v>3523</v>
      </c>
      <c r="AC739" t="s">
        <v>3717</v>
      </c>
      <c r="AD739" t="s">
        <v>3473</v>
      </c>
      <c r="AE739" s="50">
        <v>30</v>
      </c>
      <c r="AF739" s="50">
        <v>958411.63</v>
      </c>
      <c r="AG739" s="50">
        <v>3194705.42</v>
      </c>
      <c r="AH739" s="50">
        <v>0</v>
      </c>
      <c r="AI739" t="s">
        <v>2789</v>
      </c>
      <c r="AJ739">
        <v>100</v>
      </c>
      <c r="AK739" t="s">
        <v>3497</v>
      </c>
      <c r="AL739">
        <v>29858</v>
      </c>
      <c r="AM739" t="s">
        <v>398</v>
      </c>
      <c r="AN739" t="s">
        <v>957</v>
      </c>
      <c r="AO739" t="s">
        <v>958</v>
      </c>
      <c r="AP739" t="s">
        <v>958</v>
      </c>
    </row>
    <row r="740" spans="1:42" hidden="1" x14ac:dyDescent="0.25">
      <c r="A740" t="s">
        <v>4907</v>
      </c>
      <c r="B740" t="s">
        <v>4908</v>
      </c>
      <c r="C740" t="s">
        <v>3</v>
      </c>
      <c r="D740" t="s">
        <v>4909</v>
      </c>
      <c r="E740" t="s">
        <v>282</v>
      </c>
      <c r="F740" t="s">
        <v>389</v>
      </c>
      <c r="G740" t="s">
        <v>390</v>
      </c>
      <c r="H740" s="50">
        <v>998791.92</v>
      </c>
      <c r="I740" s="50">
        <v>998816.07</v>
      </c>
      <c r="J740" s="50">
        <v>998791.92</v>
      </c>
      <c r="K740" s="50">
        <v>0</v>
      </c>
      <c r="L740" s="50">
        <v>998791.92</v>
      </c>
      <c r="M740" s="50">
        <v>0</v>
      </c>
      <c r="N740" s="50">
        <v>0</v>
      </c>
      <c r="O740" s="50">
        <v>998791.92</v>
      </c>
      <c r="P740" s="50">
        <v>0</v>
      </c>
      <c r="Q740" s="50">
        <v>0</v>
      </c>
      <c r="R740" t="s">
        <v>4910</v>
      </c>
      <c r="S740" t="s">
        <v>2900</v>
      </c>
      <c r="T740" t="s">
        <v>2789</v>
      </c>
      <c r="U740" t="s">
        <v>476</v>
      </c>
      <c r="V740" t="s">
        <v>477</v>
      </c>
      <c r="W740" t="s">
        <v>608</v>
      </c>
      <c r="X740" t="s">
        <v>4911</v>
      </c>
      <c r="Y740" t="s">
        <v>4441</v>
      </c>
      <c r="Z740" t="s">
        <v>4912</v>
      </c>
      <c r="AA740" t="s">
        <v>2889</v>
      </c>
      <c r="AB740" t="s">
        <v>2889</v>
      </c>
      <c r="AC740" t="s">
        <v>2768</v>
      </c>
      <c r="AD740" t="s">
        <v>3277</v>
      </c>
      <c r="AE740" s="50">
        <v>30</v>
      </c>
      <c r="AF740" s="50">
        <v>299644.82</v>
      </c>
      <c r="AG740" s="50">
        <v>998816.07</v>
      </c>
      <c r="AH740" s="50">
        <v>0</v>
      </c>
      <c r="AI740" t="s">
        <v>396</v>
      </c>
      <c r="AJ740">
        <v>100</v>
      </c>
      <c r="AK740" t="s">
        <v>2826</v>
      </c>
      <c r="AL740">
        <v>40</v>
      </c>
      <c r="AM740" t="s">
        <v>398</v>
      </c>
      <c r="AN740" t="s">
        <v>957</v>
      </c>
      <c r="AO740" t="s">
        <v>1234</v>
      </c>
      <c r="AP740" t="s">
        <v>1234</v>
      </c>
    </row>
    <row r="741" spans="1:42" hidden="1" x14ac:dyDescent="0.25">
      <c r="A741" t="s">
        <v>4913</v>
      </c>
      <c r="B741" t="s">
        <v>4914</v>
      </c>
      <c r="C741" t="s">
        <v>15</v>
      </c>
      <c r="D741" t="s">
        <v>4643</v>
      </c>
      <c r="E741" t="s">
        <v>178</v>
      </c>
      <c r="F741" t="s">
        <v>389</v>
      </c>
      <c r="G741" t="s">
        <v>390</v>
      </c>
      <c r="H741" s="50">
        <v>898212.03</v>
      </c>
      <c r="I741" s="50">
        <v>898212.03</v>
      </c>
      <c r="J741" s="50">
        <v>898212.03</v>
      </c>
      <c r="K741" s="50">
        <v>0</v>
      </c>
      <c r="L741" s="50">
        <v>898212.03</v>
      </c>
      <c r="M741" s="50">
        <v>0</v>
      </c>
      <c r="N741" s="50">
        <v>0</v>
      </c>
      <c r="O741" s="50">
        <v>898212.03</v>
      </c>
      <c r="P741" s="50">
        <v>0</v>
      </c>
      <c r="Q741" s="50">
        <v>0</v>
      </c>
      <c r="R741" t="s">
        <v>4915</v>
      </c>
      <c r="S741" t="s">
        <v>2900</v>
      </c>
      <c r="T741" t="s">
        <v>3236</v>
      </c>
      <c r="U741" t="s">
        <v>476</v>
      </c>
      <c r="V741" t="s">
        <v>477</v>
      </c>
      <c r="W741" t="s">
        <v>617</v>
      </c>
      <c r="X741" t="s">
        <v>4916</v>
      </c>
      <c r="Y741" t="s">
        <v>4349</v>
      </c>
      <c r="Z741" t="s">
        <v>4350</v>
      </c>
      <c r="AA741" t="s">
        <v>2942</v>
      </c>
      <c r="AB741" t="s">
        <v>2942</v>
      </c>
      <c r="AC741" t="s">
        <v>3847</v>
      </c>
      <c r="AD741" t="s">
        <v>3277</v>
      </c>
      <c r="AE741" s="50">
        <v>30</v>
      </c>
      <c r="AF741" s="50">
        <v>269463.61</v>
      </c>
      <c r="AG741" s="50">
        <v>898212.03</v>
      </c>
      <c r="AH741" s="50">
        <v>0</v>
      </c>
      <c r="AI741" t="s">
        <v>396</v>
      </c>
      <c r="AJ741">
        <v>100</v>
      </c>
      <c r="AK741" t="s">
        <v>4917</v>
      </c>
      <c r="AL741">
        <v>2768</v>
      </c>
      <c r="AM741" t="s">
        <v>398</v>
      </c>
      <c r="AN741" t="s">
        <v>957</v>
      </c>
      <c r="AO741" t="s">
        <v>958</v>
      </c>
      <c r="AP741" t="s">
        <v>958</v>
      </c>
    </row>
    <row r="742" spans="1:42" hidden="1" x14ac:dyDescent="0.25">
      <c r="A742" t="s">
        <v>4918</v>
      </c>
      <c r="B742" t="s">
        <v>4919</v>
      </c>
      <c r="C742" t="s">
        <v>15</v>
      </c>
      <c r="D742" t="s">
        <v>4716</v>
      </c>
      <c r="E742" t="s">
        <v>178</v>
      </c>
      <c r="F742" t="s">
        <v>389</v>
      </c>
      <c r="G742" t="s">
        <v>390</v>
      </c>
      <c r="H742" s="50">
        <v>1770387.78</v>
      </c>
      <c r="I742" s="50">
        <v>1770387.78</v>
      </c>
      <c r="J742" s="50">
        <v>1770387.78</v>
      </c>
      <c r="K742" s="50">
        <v>0</v>
      </c>
      <c r="L742" s="50">
        <v>1770387.78</v>
      </c>
      <c r="M742" s="50">
        <v>0</v>
      </c>
      <c r="N742" s="50">
        <v>0</v>
      </c>
      <c r="O742" s="50">
        <v>1770387.78</v>
      </c>
      <c r="P742" s="50">
        <v>0</v>
      </c>
      <c r="Q742" s="50">
        <v>0</v>
      </c>
      <c r="R742" t="s">
        <v>4920</v>
      </c>
      <c r="S742" t="s">
        <v>2900</v>
      </c>
      <c r="T742" t="s">
        <v>2909</v>
      </c>
      <c r="U742" t="s">
        <v>476</v>
      </c>
      <c r="V742" t="s">
        <v>477</v>
      </c>
      <c r="W742" t="s">
        <v>617</v>
      </c>
      <c r="X742" t="s">
        <v>4921</v>
      </c>
      <c r="Y742" t="s">
        <v>1992</v>
      </c>
      <c r="Z742" t="s">
        <v>1993</v>
      </c>
      <c r="AA742" t="s">
        <v>3640</v>
      </c>
      <c r="AB742" t="s">
        <v>3640</v>
      </c>
      <c r="AC742" t="s">
        <v>3118</v>
      </c>
      <c r="AD742" t="s">
        <v>3277</v>
      </c>
      <c r="AE742" s="50">
        <v>30</v>
      </c>
      <c r="AF742" s="50">
        <v>531116.32999999996</v>
      </c>
      <c r="AG742" s="50">
        <v>1770387.78</v>
      </c>
      <c r="AH742" s="50">
        <v>0</v>
      </c>
      <c r="AI742" t="s">
        <v>396</v>
      </c>
      <c r="AJ742">
        <v>100</v>
      </c>
      <c r="AK742" t="s">
        <v>3176</v>
      </c>
      <c r="AL742">
        <v>1236</v>
      </c>
      <c r="AM742" t="s">
        <v>398</v>
      </c>
      <c r="AN742" t="s">
        <v>993</v>
      </c>
      <c r="AO742" t="s">
        <v>994</v>
      </c>
      <c r="AP742" t="s">
        <v>994</v>
      </c>
    </row>
    <row r="743" spans="1:42" hidden="1" x14ac:dyDescent="0.25">
      <c r="A743" t="s">
        <v>4922</v>
      </c>
      <c r="B743" t="s">
        <v>4923</v>
      </c>
      <c r="C743" t="s">
        <v>15</v>
      </c>
      <c r="D743" t="s">
        <v>2615</v>
      </c>
      <c r="E743" t="s">
        <v>178</v>
      </c>
      <c r="F743" t="s">
        <v>389</v>
      </c>
      <c r="G743" t="s">
        <v>390</v>
      </c>
      <c r="H743" s="50">
        <v>3149881.18</v>
      </c>
      <c r="I743" s="50">
        <v>3149881.18</v>
      </c>
      <c r="J743" s="50">
        <v>3149881.18</v>
      </c>
      <c r="K743" s="50">
        <v>0</v>
      </c>
      <c r="L743" s="50">
        <v>3149881.18</v>
      </c>
      <c r="M743" s="50">
        <v>0</v>
      </c>
      <c r="N743" s="50">
        <v>0</v>
      </c>
      <c r="O743" s="50">
        <v>3149881.18</v>
      </c>
      <c r="P743" s="50">
        <v>0</v>
      </c>
      <c r="Q743" s="50">
        <v>0</v>
      </c>
      <c r="R743" t="s">
        <v>4924</v>
      </c>
      <c r="S743" t="s">
        <v>2900</v>
      </c>
      <c r="T743" t="s">
        <v>3236</v>
      </c>
      <c r="U743" t="s">
        <v>476</v>
      </c>
      <c r="V743" t="s">
        <v>477</v>
      </c>
      <c r="W743" t="s">
        <v>617</v>
      </c>
      <c r="X743" t="s">
        <v>4925</v>
      </c>
      <c r="Y743" t="s">
        <v>2291</v>
      </c>
      <c r="Z743" t="s">
        <v>2292</v>
      </c>
      <c r="AA743" t="s">
        <v>2942</v>
      </c>
      <c r="AB743" t="s">
        <v>2942</v>
      </c>
      <c r="AC743" t="s">
        <v>3847</v>
      </c>
      <c r="AD743" t="s">
        <v>3277</v>
      </c>
      <c r="AE743" s="50">
        <v>30</v>
      </c>
      <c r="AF743" s="50">
        <v>944964.35</v>
      </c>
      <c r="AG743" s="50">
        <v>3149881.18</v>
      </c>
      <c r="AH743" s="50">
        <v>0</v>
      </c>
      <c r="AI743" t="s">
        <v>396</v>
      </c>
      <c r="AJ743">
        <v>100</v>
      </c>
      <c r="AK743" t="s">
        <v>3176</v>
      </c>
      <c r="AL743">
        <v>568</v>
      </c>
      <c r="AM743" t="s">
        <v>398</v>
      </c>
      <c r="AN743" t="s">
        <v>957</v>
      </c>
      <c r="AO743" t="s">
        <v>958</v>
      </c>
      <c r="AP743" t="s">
        <v>958</v>
      </c>
    </row>
    <row r="744" spans="1:42" hidden="1" x14ac:dyDescent="0.25">
      <c r="A744" t="s">
        <v>4926</v>
      </c>
      <c r="B744" t="s">
        <v>4927</v>
      </c>
      <c r="C744" t="s">
        <v>15</v>
      </c>
      <c r="D744" t="s">
        <v>3397</v>
      </c>
      <c r="E744" t="s">
        <v>178</v>
      </c>
      <c r="F744" t="s">
        <v>389</v>
      </c>
      <c r="G744" t="s">
        <v>390</v>
      </c>
      <c r="H744" s="50">
        <v>1149711.0900000001</v>
      </c>
      <c r="I744" s="50">
        <v>1149711.0900000001</v>
      </c>
      <c r="J744" s="50">
        <v>1149711.08</v>
      </c>
      <c r="K744" s="50">
        <v>0</v>
      </c>
      <c r="L744" s="50">
        <v>1149711.08</v>
      </c>
      <c r="M744" s="50">
        <v>0.01</v>
      </c>
      <c r="N744" s="50">
        <v>0</v>
      </c>
      <c r="O744" s="50">
        <v>1149711.0900000001</v>
      </c>
      <c r="P744" s="50">
        <v>0</v>
      </c>
      <c r="Q744" s="50">
        <v>0</v>
      </c>
      <c r="R744" t="s">
        <v>4928</v>
      </c>
      <c r="S744" t="s">
        <v>2900</v>
      </c>
      <c r="T744" t="s">
        <v>3236</v>
      </c>
      <c r="U744" t="s">
        <v>476</v>
      </c>
      <c r="V744" t="s">
        <v>477</v>
      </c>
      <c r="W744" t="s">
        <v>617</v>
      </c>
      <c r="X744" t="s">
        <v>4929</v>
      </c>
      <c r="Y744" t="s">
        <v>2911</v>
      </c>
      <c r="Z744" t="s">
        <v>2912</v>
      </c>
      <c r="AA744" t="s">
        <v>2942</v>
      </c>
      <c r="AB744" t="s">
        <v>2942</v>
      </c>
      <c r="AC744" t="s">
        <v>3847</v>
      </c>
      <c r="AD744" t="s">
        <v>3277</v>
      </c>
      <c r="AE744" s="50">
        <v>30</v>
      </c>
      <c r="AF744" s="50">
        <v>344913.33</v>
      </c>
      <c r="AG744" s="50">
        <v>1149711.0900000001</v>
      </c>
      <c r="AH744" s="50">
        <v>0</v>
      </c>
      <c r="AI744" t="s">
        <v>396</v>
      </c>
      <c r="AJ744">
        <v>100</v>
      </c>
      <c r="AK744" t="s">
        <v>3177</v>
      </c>
      <c r="AL744">
        <v>1151</v>
      </c>
      <c r="AM744" t="s">
        <v>398</v>
      </c>
      <c r="AN744" t="s">
        <v>957</v>
      </c>
      <c r="AO744" t="s">
        <v>958</v>
      </c>
      <c r="AP744" t="s">
        <v>958</v>
      </c>
    </row>
    <row r="745" spans="1:42" hidden="1" x14ac:dyDescent="0.25">
      <c r="A745" t="s">
        <v>4930</v>
      </c>
      <c r="B745" t="s">
        <v>4931</v>
      </c>
      <c r="C745" t="s">
        <v>1514</v>
      </c>
      <c r="D745" t="s">
        <v>1514</v>
      </c>
      <c r="E745" t="s">
        <v>389</v>
      </c>
      <c r="F745" t="s">
        <v>389</v>
      </c>
      <c r="G745" t="s">
        <v>390</v>
      </c>
      <c r="H745" s="50">
        <v>93357600</v>
      </c>
      <c r="I745" s="50">
        <v>0</v>
      </c>
      <c r="J745" s="50">
        <v>93357600</v>
      </c>
      <c r="K745" s="50">
        <v>0</v>
      </c>
      <c r="L745" s="50">
        <v>93357600</v>
      </c>
      <c r="M745" s="50">
        <v>0</v>
      </c>
      <c r="N745" s="50">
        <v>0</v>
      </c>
      <c r="O745" s="50">
        <v>93357600</v>
      </c>
      <c r="P745" s="50">
        <v>0</v>
      </c>
      <c r="Q745" s="50">
        <v>0</v>
      </c>
      <c r="R745" t="s">
        <v>4932</v>
      </c>
      <c r="S745" t="s">
        <v>2998</v>
      </c>
      <c r="T745" t="s">
        <v>3520</v>
      </c>
      <c r="U745" t="s">
        <v>394</v>
      </c>
      <c r="V745" t="s">
        <v>395</v>
      </c>
      <c r="W745" t="s">
        <v>396</v>
      </c>
      <c r="X745" t="s">
        <v>396</v>
      </c>
      <c r="Y745" t="s">
        <v>396</v>
      </c>
      <c r="Z745" t="s">
        <v>396</v>
      </c>
      <c r="AA745" t="s">
        <v>396</v>
      </c>
      <c r="AB745" t="s">
        <v>396</v>
      </c>
      <c r="AC745" t="s">
        <v>396</v>
      </c>
      <c r="AD745" t="s">
        <v>396</v>
      </c>
      <c r="AE745" s="50">
        <v>0</v>
      </c>
      <c r="AF745" s="50">
        <v>0</v>
      </c>
      <c r="AG745" s="50">
        <v>0</v>
      </c>
      <c r="AH745" s="50">
        <v>0</v>
      </c>
      <c r="AI745" t="s">
        <v>396</v>
      </c>
      <c r="AJ745">
        <v>100</v>
      </c>
      <c r="AK745" t="s">
        <v>3473</v>
      </c>
      <c r="AL745">
        <v>48932</v>
      </c>
      <c r="AM745" t="s">
        <v>398</v>
      </c>
      <c r="AN745" t="s">
        <v>440</v>
      </c>
      <c r="AO745" t="s">
        <v>460</v>
      </c>
      <c r="AP745" t="s">
        <v>460</v>
      </c>
    </row>
    <row r="746" spans="1:42" hidden="1" x14ac:dyDescent="0.25">
      <c r="A746" t="s">
        <v>4933</v>
      </c>
      <c r="B746" t="s">
        <v>4934</v>
      </c>
      <c r="C746" t="s">
        <v>1110</v>
      </c>
      <c r="D746" t="s">
        <v>4935</v>
      </c>
      <c r="E746" t="s">
        <v>2956</v>
      </c>
      <c r="F746" t="s">
        <v>389</v>
      </c>
      <c r="G746" t="s">
        <v>390</v>
      </c>
      <c r="H746" s="50">
        <v>9982173.25</v>
      </c>
      <c r="I746" s="50">
        <v>9982173.25</v>
      </c>
      <c r="J746" s="50">
        <v>9982173.25</v>
      </c>
      <c r="K746" s="50">
        <v>0</v>
      </c>
      <c r="L746" s="50">
        <v>9982173.25</v>
      </c>
      <c r="M746" s="50">
        <v>0</v>
      </c>
      <c r="N746" s="50">
        <v>0</v>
      </c>
      <c r="O746" s="50">
        <v>9982173.25</v>
      </c>
      <c r="P746" s="50">
        <v>0</v>
      </c>
      <c r="Q746" s="50">
        <v>0</v>
      </c>
      <c r="R746" t="s">
        <v>4936</v>
      </c>
      <c r="S746" t="s">
        <v>3030</v>
      </c>
      <c r="T746" t="s">
        <v>3467</v>
      </c>
      <c r="U746" t="s">
        <v>476</v>
      </c>
      <c r="V746" t="s">
        <v>477</v>
      </c>
      <c r="W746" t="s">
        <v>617</v>
      </c>
      <c r="X746" t="s">
        <v>4937</v>
      </c>
      <c r="Y746" t="s">
        <v>4938</v>
      </c>
      <c r="Z746" t="s">
        <v>4939</v>
      </c>
      <c r="AA746" t="s">
        <v>2983</v>
      </c>
      <c r="AB746" t="s">
        <v>2983</v>
      </c>
      <c r="AC746" t="s">
        <v>3160</v>
      </c>
      <c r="AD746" t="s">
        <v>4940</v>
      </c>
      <c r="AE746" s="50">
        <v>30</v>
      </c>
      <c r="AF746" s="50">
        <v>2994651.98</v>
      </c>
      <c r="AG746" s="50">
        <v>9982173.25</v>
      </c>
      <c r="AH746" s="50">
        <v>0</v>
      </c>
      <c r="AI746" t="s">
        <v>396</v>
      </c>
      <c r="AJ746">
        <v>100</v>
      </c>
      <c r="AK746" t="s">
        <v>4299</v>
      </c>
      <c r="AL746">
        <v>1305</v>
      </c>
      <c r="AM746" t="s">
        <v>398</v>
      </c>
      <c r="AN746" t="s">
        <v>957</v>
      </c>
      <c r="AO746" t="s">
        <v>1234</v>
      </c>
      <c r="AP746" t="s">
        <v>1234</v>
      </c>
    </row>
    <row r="747" spans="1:42" hidden="1" x14ac:dyDescent="0.25">
      <c r="A747" t="s">
        <v>4941</v>
      </c>
      <c r="B747" t="s">
        <v>4942</v>
      </c>
      <c r="C747" t="s">
        <v>5</v>
      </c>
      <c r="D747" t="s">
        <v>4943</v>
      </c>
      <c r="E747" t="s">
        <v>316</v>
      </c>
      <c r="F747" t="s">
        <v>389</v>
      </c>
      <c r="G747" t="s">
        <v>390</v>
      </c>
      <c r="H747" s="50">
        <v>1198689.0900000001</v>
      </c>
      <c r="I747" s="50">
        <v>1199462.05</v>
      </c>
      <c r="J747" s="50">
        <v>1198689.0900000001</v>
      </c>
      <c r="K747" s="50">
        <v>0</v>
      </c>
      <c r="L747" s="50">
        <v>1198689.0900000001</v>
      </c>
      <c r="M747" s="50">
        <v>0</v>
      </c>
      <c r="N747" s="50">
        <v>0</v>
      </c>
      <c r="O747" s="50">
        <v>1198689.0900000001</v>
      </c>
      <c r="P747" s="50">
        <v>0</v>
      </c>
      <c r="Q747" s="50">
        <v>0</v>
      </c>
      <c r="R747" t="s">
        <v>4944</v>
      </c>
      <c r="S747" t="s">
        <v>3030</v>
      </c>
      <c r="T747" t="s">
        <v>3497</v>
      </c>
      <c r="U747" t="s">
        <v>476</v>
      </c>
      <c r="V747" t="s">
        <v>477</v>
      </c>
      <c r="W747" t="s">
        <v>608</v>
      </c>
      <c r="X747" t="s">
        <v>4945</v>
      </c>
      <c r="Y747" t="s">
        <v>4946</v>
      </c>
      <c r="Z747" t="s">
        <v>4947</v>
      </c>
      <c r="AA747" t="s">
        <v>3186</v>
      </c>
      <c r="AB747" t="s">
        <v>3186</v>
      </c>
      <c r="AC747" t="s">
        <v>3236</v>
      </c>
      <c r="AD747" t="s">
        <v>3841</v>
      </c>
      <c r="AE747" s="50">
        <v>30</v>
      </c>
      <c r="AF747" s="50">
        <v>359838.62</v>
      </c>
      <c r="AG747" s="50">
        <v>1199462.05</v>
      </c>
      <c r="AH747" s="50">
        <v>0</v>
      </c>
      <c r="AI747" t="s">
        <v>396</v>
      </c>
      <c r="AJ747">
        <v>100</v>
      </c>
      <c r="AK747" t="s">
        <v>2800</v>
      </c>
      <c r="AL747">
        <v>300</v>
      </c>
      <c r="AM747" t="s">
        <v>398</v>
      </c>
      <c r="AN747" t="s">
        <v>2481</v>
      </c>
      <c r="AO747" t="s">
        <v>2482</v>
      </c>
      <c r="AP747" t="s">
        <v>2482</v>
      </c>
    </row>
    <row r="748" spans="1:42" hidden="1" x14ac:dyDescent="0.25">
      <c r="A748" t="s">
        <v>4948</v>
      </c>
      <c r="B748" t="s">
        <v>4949</v>
      </c>
      <c r="C748" t="s">
        <v>5</v>
      </c>
      <c r="D748" t="s">
        <v>70</v>
      </c>
      <c r="E748" t="s">
        <v>316</v>
      </c>
      <c r="F748" t="s">
        <v>389</v>
      </c>
      <c r="G748" t="s">
        <v>390</v>
      </c>
      <c r="H748" s="50">
        <v>498104.22</v>
      </c>
      <c r="I748" s="50">
        <v>498133.39</v>
      </c>
      <c r="J748" s="50">
        <v>498104.22</v>
      </c>
      <c r="K748" s="50">
        <v>0</v>
      </c>
      <c r="L748" s="50">
        <v>498104.22</v>
      </c>
      <c r="M748" s="50">
        <v>0</v>
      </c>
      <c r="N748" s="50">
        <v>0</v>
      </c>
      <c r="O748" s="50">
        <v>498104.22</v>
      </c>
      <c r="P748" s="50">
        <v>0</v>
      </c>
      <c r="Q748" s="50">
        <v>0</v>
      </c>
      <c r="R748" t="s">
        <v>4950</v>
      </c>
      <c r="S748" t="s">
        <v>2889</v>
      </c>
      <c r="T748" t="s">
        <v>3501</v>
      </c>
      <c r="U748" t="s">
        <v>476</v>
      </c>
      <c r="V748" t="s">
        <v>477</v>
      </c>
      <c r="W748" t="s">
        <v>608</v>
      </c>
      <c r="X748" t="s">
        <v>4951</v>
      </c>
      <c r="Y748" t="s">
        <v>2649</v>
      </c>
      <c r="Z748" t="s">
        <v>2650</v>
      </c>
      <c r="AA748" t="s">
        <v>3640</v>
      </c>
      <c r="AB748" t="s">
        <v>3186</v>
      </c>
      <c r="AC748" t="s">
        <v>3236</v>
      </c>
      <c r="AD748" t="s">
        <v>3841</v>
      </c>
      <c r="AE748" s="50">
        <v>30</v>
      </c>
      <c r="AF748" s="50">
        <v>149440.01999999999</v>
      </c>
      <c r="AG748" s="50">
        <v>498133.39</v>
      </c>
      <c r="AH748" s="50">
        <v>0</v>
      </c>
      <c r="AI748" t="s">
        <v>396</v>
      </c>
      <c r="AJ748">
        <v>100</v>
      </c>
      <c r="AK748" t="s">
        <v>3841</v>
      </c>
      <c r="AL748">
        <v>300</v>
      </c>
      <c r="AM748" t="s">
        <v>398</v>
      </c>
      <c r="AN748" t="s">
        <v>957</v>
      </c>
      <c r="AO748" t="s">
        <v>958</v>
      </c>
      <c r="AP748" t="s">
        <v>958</v>
      </c>
    </row>
    <row r="749" spans="1:42" hidden="1" x14ac:dyDescent="0.25">
      <c r="A749" t="s">
        <v>4952</v>
      </c>
      <c r="B749" t="s">
        <v>4953</v>
      </c>
      <c r="C749" t="s">
        <v>5</v>
      </c>
      <c r="D749" t="s">
        <v>73</v>
      </c>
      <c r="E749" t="s">
        <v>316</v>
      </c>
      <c r="F749" t="s">
        <v>389</v>
      </c>
      <c r="G749" t="s">
        <v>390</v>
      </c>
      <c r="H749" s="50">
        <v>699225.99</v>
      </c>
      <c r="I749" s="50">
        <v>699464.89</v>
      </c>
      <c r="J749" s="50">
        <v>699225.99</v>
      </c>
      <c r="K749" s="50">
        <v>0</v>
      </c>
      <c r="L749" s="50">
        <v>699225.99</v>
      </c>
      <c r="M749" s="50">
        <v>0</v>
      </c>
      <c r="N749" s="50">
        <v>0</v>
      </c>
      <c r="O749" s="50">
        <v>699225.99</v>
      </c>
      <c r="P749" s="50">
        <v>0</v>
      </c>
      <c r="Q749" s="50">
        <v>0</v>
      </c>
      <c r="R749" t="s">
        <v>4954</v>
      </c>
      <c r="S749" t="s">
        <v>2889</v>
      </c>
      <c r="T749" t="s">
        <v>3501</v>
      </c>
      <c r="U749" t="s">
        <v>476</v>
      </c>
      <c r="V749" t="s">
        <v>477</v>
      </c>
      <c r="W749" t="s">
        <v>608</v>
      </c>
      <c r="X749" t="s">
        <v>4955</v>
      </c>
      <c r="Y749" t="s">
        <v>4956</v>
      </c>
      <c r="Z749" t="s">
        <v>4957</v>
      </c>
      <c r="AA749" t="s">
        <v>3186</v>
      </c>
      <c r="AB749" t="s">
        <v>3186</v>
      </c>
      <c r="AC749" t="s">
        <v>3236</v>
      </c>
      <c r="AD749" t="s">
        <v>3841</v>
      </c>
      <c r="AE749" s="50">
        <v>30</v>
      </c>
      <c r="AF749" s="50">
        <v>209839.47</v>
      </c>
      <c r="AG749" s="50">
        <v>699464.89</v>
      </c>
      <c r="AH749" s="50">
        <v>0</v>
      </c>
      <c r="AI749" t="s">
        <v>396</v>
      </c>
      <c r="AJ749">
        <v>100</v>
      </c>
      <c r="AK749" t="s">
        <v>2962</v>
      </c>
      <c r="AL749">
        <v>300</v>
      </c>
      <c r="AM749" t="s">
        <v>398</v>
      </c>
      <c r="AN749" t="s">
        <v>957</v>
      </c>
      <c r="AO749" t="s">
        <v>1413</v>
      </c>
      <c r="AP749" t="s">
        <v>1648</v>
      </c>
    </row>
    <row r="750" spans="1:42" hidden="1" x14ac:dyDescent="0.25">
      <c r="A750" t="s">
        <v>4958</v>
      </c>
      <c r="B750" t="s">
        <v>4959</v>
      </c>
      <c r="C750" t="s">
        <v>5</v>
      </c>
      <c r="D750" t="s">
        <v>4960</v>
      </c>
      <c r="E750" t="s">
        <v>316</v>
      </c>
      <c r="F750" t="s">
        <v>389</v>
      </c>
      <c r="G750" t="s">
        <v>390</v>
      </c>
      <c r="H750" s="50">
        <v>1998685.73</v>
      </c>
      <c r="I750" s="50">
        <v>1998739.9</v>
      </c>
      <c r="J750" s="50">
        <v>1998685.73</v>
      </c>
      <c r="K750" s="50">
        <v>0</v>
      </c>
      <c r="L750" s="50">
        <v>1998685.73</v>
      </c>
      <c r="M750" s="50">
        <v>0</v>
      </c>
      <c r="N750" s="50">
        <v>0</v>
      </c>
      <c r="O750" s="50">
        <v>1998685.73</v>
      </c>
      <c r="P750" s="50">
        <v>0</v>
      </c>
      <c r="Q750" s="50">
        <v>0</v>
      </c>
      <c r="R750" t="s">
        <v>4961</v>
      </c>
      <c r="S750" t="s">
        <v>2889</v>
      </c>
      <c r="T750" t="s">
        <v>2789</v>
      </c>
      <c r="U750" t="s">
        <v>476</v>
      </c>
      <c r="V750" t="s">
        <v>477</v>
      </c>
      <c r="W750" t="s">
        <v>617</v>
      </c>
      <c r="X750" t="s">
        <v>4962</v>
      </c>
      <c r="Y750" t="s">
        <v>2875</v>
      </c>
      <c r="Z750" t="s">
        <v>2876</v>
      </c>
      <c r="AA750" t="s">
        <v>4546</v>
      </c>
      <c r="AB750" t="s">
        <v>3717</v>
      </c>
      <c r="AC750" t="s">
        <v>3314</v>
      </c>
      <c r="AD750" t="s">
        <v>3841</v>
      </c>
      <c r="AE750" s="50">
        <v>30</v>
      </c>
      <c r="AF750" s="50">
        <v>599621.97</v>
      </c>
      <c r="AG750" s="50">
        <v>1998739.9</v>
      </c>
      <c r="AH750" s="50">
        <v>0</v>
      </c>
      <c r="AI750" t="s">
        <v>396</v>
      </c>
      <c r="AJ750">
        <v>100</v>
      </c>
      <c r="AK750" t="s">
        <v>2962</v>
      </c>
      <c r="AL750">
        <v>300</v>
      </c>
      <c r="AM750" t="s">
        <v>398</v>
      </c>
      <c r="AN750" t="s">
        <v>957</v>
      </c>
      <c r="AO750" t="s">
        <v>958</v>
      </c>
      <c r="AP750" t="s">
        <v>958</v>
      </c>
    </row>
    <row r="751" spans="1:42" hidden="1" x14ac:dyDescent="0.25">
      <c r="A751" t="s">
        <v>4963</v>
      </c>
      <c r="B751" t="s">
        <v>4964</v>
      </c>
      <c r="C751" t="s">
        <v>5</v>
      </c>
      <c r="D751" t="s">
        <v>2461</v>
      </c>
      <c r="E751" t="s">
        <v>316</v>
      </c>
      <c r="F751" t="s">
        <v>389</v>
      </c>
      <c r="G751" t="s">
        <v>390</v>
      </c>
      <c r="H751" s="50">
        <v>978910.03</v>
      </c>
      <c r="I751" s="50">
        <v>979450.35</v>
      </c>
      <c r="J751" s="50">
        <v>978910.03</v>
      </c>
      <c r="K751" s="50">
        <v>0</v>
      </c>
      <c r="L751" s="50">
        <v>978910.03</v>
      </c>
      <c r="M751" s="50">
        <v>0</v>
      </c>
      <c r="N751" s="50">
        <v>0</v>
      </c>
      <c r="O751" s="50">
        <v>978910.03</v>
      </c>
      <c r="P751" s="50">
        <v>0</v>
      </c>
      <c r="Q751" s="50">
        <v>0</v>
      </c>
      <c r="R751" t="s">
        <v>4965</v>
      </c>
      <c r="S751" t="s">
        <v>2889</v>
      </c>
      <c r="T751" t="s">
        <v>3497</v>
      </c>
      <c r="U751" t="s">
        <v>476</v>
      </c>
      <c r="V751" t="s">
        <v>477</v>
      </c>
      <c r="W751" t="s">
        <v>608</v>
      </c>
      <c r="X751" t="s">
        <v>4966</v>
      </c>
      <c r="Y751" t="s">
        <v>4967</v>
      </c>
      <c r="Z751" t="s">
        <v>4968</v>
      </c>
      <c r="AA751" t="s">
        <v>3640</v>
      </c>
      <c r="AB751" t="s">
        <v>3186</v>
      </c>
      <c r="AC751" t="s">
        <v>3236</v>
      </c>
      <c r="AD751" t="s">
        <v>3841</v>
      </c>
      <c r="AE751" s="50">
        <v>0</v>
      </c>
      <c r="AF751" s="50">
        <v>0</v>
      </c>
      <c r="AG751" s="50">
        <v>979450.35</v>
      </c>
      <c r="AH751" s="50">
        <v>0</v>
      </c>
      <c r="AI751" t="s">
        <v>396</v>
      </c>
      <c r="AJ751">
        <v>100</v>
      </c>
      <c r="AK751" t="s">
        <v>2962</v>
      </c>
      <c r="AL751">
        <v>500</v>
      </c>
      <c r="AM751" t="s">
        <v>398</v>
      </c>
      <c r="AN751" t="s">
        <v>957</v>
      </c>
      <c r="AO751" t="s">
        <v>958</v>
      </c>
      <c r="AP751" t="s">
        <v>958</v>
      </c>
    </row>
    <row r="752" spans="1:42" hidden="1" x14ac:dyDescent="0.25">
      <c r="A752" t="s">
        <v>4969</v>
      </c>
      <c r="B752" t="s">
        <v>4970</v>
      </c>
      <c r="C752" t="s">
        <v>1216</v>
      </c>
      <c r="D752" t="s">
        <v>3990</v>
      </c>
      <c r="E752" t="s">
        <v>1112</v>
      </c>
      <c r="F752" t="s">
        <v>389</v>
      </c>
      <c r="G752" t="s">
        <v>390</v>
      </c>
      <c r="H752" s="50">
        <v>4629457.53</v>
      </c>
      <c r="I752" s="50">
        <v>4659430.03</v>
      </c>
      <c r="J752" s="50">
        <v>4629457.53</v>
      </c>
      <c r="K752" s="50">
        <v>0</v>
      </c>
      <c r="L752" s="50">
        <v>4629457.53</v>
      </c>
      <c r="M752" s="50">
        <v>0</v>
      </c>
      <c r="N752" s="50">
        <v>0</v>
      </c>
      <c r="O752" s="50">
        <v>4629457.53</v>
      </c>
      <c r="P752" s="50">
        <v>0</v>
      </c>
      <c r="Q752" s="50">
        <v>0</v>
      </c>
      <c r="R752" t="s">
        <v>4971</v>
      </c>
      <c r="S752" t="s">
        <v>2768</v>
      </c>
      <c r="T752" t="s">
        <v>4972</v>
      </c>
      <c r="U752" t="s">
        <v>476</v>
      </c>
      <c r="V752" t="s">
        <v>477</v>
      </c>
      <c r="W752" t="s">
        <v>1114</v>
      </c>
      <c r="X752" t="s">
        <v>4973</v>
      </c>
      <c r="Y752" t="s">
        <v>731</v>
      </c>
      <c r="Z752" t="s">
        <v>732</v>
      </c>
      <c r="AA752" t="s">
        <v>3588</v>
      </c>
      <c r="AB752" t="s">
        <v>4196</v>
      </c>
      <c r="AC752" t="s">
        <v>3979</v>
      </c>
      <c r="AD752" t="s">
        <v>4298</v>
      </c>
      <c r="AE752" s="50">
        <v>30</v>
      </c>
      <c r="AF752" s="50">
        <v>1397829.01</v>
      </c>
      <c r="AG752" s="50">
        <v>4659430.03</v>
      </c>
      <c r="AH752" s="50">
        <v>0</v>
      </c>
      <c r="AI752" t="s">
        <v>396</v>
      </c>
      <c r="AJ752">
        <v>100</v>
      </c>
      <c r="AK752" t="s">
        <v>4974</v>
      </c>
      <c r="AL752">
        <v>1005</v>
      </c>
      <c r="AM752" t="s">
        <v>398</v>
      </c>
      <c r="AN752" t="s">
        <v>957</v>
      </c>
      <c r="AO752" t="s">
        <v>958</v>
      </c>
      <c r="AP752" t="s">
        <v>958</v>
      </c>
    </row>
    <row r="753" spans="1:42" hidden="1" x14ac:dyDescent="0.25">
      <c r="A753" t="s">
        <v>4975</v>
      </c>
      <c r="B753" t="s">
        <v>4976</v>
      </c>
      <c r="C753" t="s">
        <v>1216</v>
      </c>
      <c r="D753" t="s">
        <v>4199</v>
      </c>
      <c r="E753" t="s">
        <v>1112</v>
      </c>
      <c r="F753" t="s">
        <v>389</v>
      </c>
      <c r="G753" t="s">
        <v>390</v>
      </c>
      <c r="H753" s="50">
        <v>2458017.33</v>
      </c>
      <c r="I753" s="50">
        <v>2601056.2799999998</v>
      </c>
      <c r="J753" s="50">
        <v>2458017.33</v>
      </c>
      <c r="K753" s="50">
        <v>0</v>
      </c>
      <c r="L753" s="50">
        <v>2458017.33</v>
      </c>
      <c r="M753" s="50">
        <v>0</v>
      </c>
      <c r="N753" s="50">
        <v>0</v>
      </c>
      <c r="O753" s="50">
        <v>2458017.33</v>
      </c>
      <c r="P753" s="50">
        <v>0</v>
      </c>
      <c r="Q753" s="50">
        <v>0</v>
      </c>
      <c r="R753" t="s">
        <v>4977</v>
      </c>
      <c r="S753" t="s">
        <v>2768</v>
      </c>
      <c r="T753" t="s">
        <v>4298</v>
      </c>
      <c r="U753" t="s">
        <v>476</v>
      </c>
      <c r="V753" t="s">
        <v>477</v>
      </c>
      <c r="W753" t="s">
        <v>1114</v>
      </c>
      <c r="X753" t="s">
        <v>4978</v>
      </c>
      <c r="Y753" t="s">
        <v>2884</v>
      </c>
      <c r="Z753" t="s">
        <v>2885</v>
      </c>
      <c r="AA753" t="s">
        <v>2909</v>
      </c>
      <c r="AB753" t="s">
        <v>3234</v>
      </c>
      <c r="AC753" t="s">
        <v>3979</v>
      </c>
      <c r="AD753" t="s">
        <v>4979</v>
      </c>
      <c r="AE753" s="50">
        <v>30</v>
      </c>
      <c r="AF753" s="50">
        <v>780316.88</v>
      </c>
      <c r="AG753" s="50">
        <v>2601056.2799999998</v>
      </c>
      <c r="AH753" s="50">
        <v>0</v>
      </c>
      <c r="AI753" t="s">
        <v>396</v>
      </c>
      <c r="AJ753">
        <v>100</v>
      </c>
      <c r="AK753" t="s">
        <v>4294</v>
      </c>
      <c r="AL753">
        <v>300</v>
      </c>
      <c r="AM753" t="s">
        <v>398</v>
      </c>
      <c r="AN753" t="s">
        <v>957</v>
      </c>
      <c r="AO753" t="s">
        <v>958</v>
      </c>
      <c r="AP753" t="s">
        <v>958</v>
      </c>
    </row>
    <row r="754" spans="1:42" hidden="1" x14ac:dyDescent="0.25">
      <c r="A754" t="s">
        <v>4980</v>
      </c>
      <c r="B754" t="s">
        <v>4981</v>
      </c>
      <c r="C754" t="s">
        <v>1216</v>
      </c>
      <c r="D754" t="s">
        <v>4982</v>
      </c>
      <c r="E754" t="s">
        <v>1112</v>
      </c>
      <c r="F754" t="s">
        <v>389</v>
      </c>
      <c r="G754" t="s">
        <v>390</v>
      </c>
      <c r="H754" s="50">
        <v>3553807.33</v>
      </c>
      <c r="I754" s="50">
        <v>3553809.88</v>
      </c>
      <c r="J754" s="50">
        <v>3553807.33</v>
      </c>
      <c r="K754" s="50">
        <v>0</v>
      </c>
      <c r="L754" s="50">
        <v>3553807.33</v>
      </c>
      <c r="M754" s="50">
        <v>0</v>
      </c>
      <c r="N754" s="50">
        <v>0</v>
      </c>
      <c r="O754" s="50">
        <v>3553807.33</v>
      </c>
      <c r="P754" s="50">
        <v>0</v>
      </c>
      <c r="Q754" s="50">
        <v>0</v>
      </c>
      <c r="R754" t="s">
        <v>4983</v>
      </c>
      <c r="S754" t="s">
        <v>2768</v>
      </c>
      <c r="T754" t="s">
        <v>4891</v>
      </c>
      <c r="U754" t="s">
        <v>476</v>
      </c>
      <c r="V754" t="s">
        <v>477</v>
      </c>
      <c r="W754" t="s">
        <v>1114</v>
      </c>
      <c r="X754" t="s">
        <v>4984</v>
      </c>
      <c r="Y754" t="s">
        <v>4498</v>
      </c>
      <c r="Z754" t="s">
        <v>4985</v>
      </c>
      <c r="AA754" t="s">
        <v>2939</v>
      </c>
      <c r="AB754" t="s">
        <v>2827</v>
      </c>
      <c r="AC754" t="s">
        <v>3841</v>
      </c>
      <c r="AD754" t="s">
        <v>4974</v>
      </c>
      <c r="AE754" s="50">
        <v>30</v>
      </c>
      <c r="AF754" s="50">
        <v>1066142.96</v>
      </c>
      <c r="AG754" s="50">
        <v>3553809.88</v>
      </c>
      <c r="AH754" s="50">
        <v>0</v>
      </c>
      <c r="AI754" t="s">
        <v>4986</v>
      </c>
      <c r="AJ754">
        <v>100</v>
      </c>
      <c r="AK754" t="s">
        <v>4895</v>
      </c>
      <c r="AL754">
        <v>310</v>
      </c>
      <c r="AM754" t="s">
        <v>398</v>
      </c>
      <c r="AN754" t="s">
        <v>957</v>
      </c>
      <c r="AO754" t="s">
        <v>958</v>
      </c>
      <c r="AP754" t="s">
        <v>958</v>
      </c>
    </row>
    <row r="755" spans="1:42" hidden="1" x14ac:dyDescent="0.25">
      <c r="A755" t="s">
        <v>4987</v>
      </c>
      <c r="B755" t="s">
        <v>4988</v>
      </c>
      <c r="C755" t="s">
        <v>1216</v>
      </c>
      <c r="D755" t="s">
        <v>4982</v>
      </c>
      <c r="E755" t="s">
        <v>1112</v>
      </c>
      <c r="F755" t="s">
        <v>389</v>
      </c>
      <c r="G755" t="s">
        <v>390</v>
      </c>
      <c r="H755" s="50">
        <v>2014895.97</v>
      </c>
      <c r="I755" s="50">
        <v>2017991.37</v>
      </c>
      <c r="J755" s="50">
        <v>2014895.97</v>
      </c>
      <c r="K755" s="50">
        <v>0</v>
      </c>
      <c r="L755" s="50">
        <v>2014895.97</v>
      </c>
      <c r="M755" s="50">
        <v>0</v>
      </c>
      <c r="N755" s="50">
        <v>0</v>
      </c>
      <c r="O755" s="50">
        <v>2014895.97</v>
      </c>
      <c r="P755" s="50">
        <v>0</v>
      </c>
      <c r="Q755" s="50">
        <v>0</v>
      </c>
      <c r="R755" t="s">
        <v>4989</v>
      </c>
      <c r="S755" t="s">
        <v>2768</v>
      </c>
      <c r="T755" t="s">
        <v>4298</v>
      </c>
      <c r="U755" t="s">
        <v>476</v>
      </c>
      <c r="V755" t="s">
        <v>477</v>
      </c>
      <c r="W755" t="s">
        <v>1114</v>
      </c>
      <c r="X755" t="s">
        <v>4990</v>
      </c>
      <c r="Y755" t="s">
        <v>1633</v>
      </c>
      <c r="Z755" t="s">
        <v>1634</v>
      </c>
      <c r="AA755" t="s">
        <v>3314</v>
      </c>
      <c r="AB755" t="s">
        <v>2924</v>
      </c>
      <c r="AC755" t="s">
        <v>2316</v>
      </c>
      <c r="AD755" t="s">
        <v>3994</v>
      </c>
      <c r="AE755" s="50">
        <v>30</v>
      </c>
      <c r="AF755" s="50">
        <v>605397.41</v>
      </c>
      <c r="AG755" s="50">
        <v>2017991.37</v>
      </c>
      <c r="AH755" s="50">
        <v>0</v>
      </c>
      <c r="AI755" t="s">
        <v>396</v>
      </c>
      <c r="AJ755">
        <v>100</v>
      </c>
      <c r="AK755" t="s">
        <v>4294</v>
      </c>
      <c r="AL755">
        <v>154</v>
      </c>
      <c r="AM755" t="s">
        <v>398</v>
      </c>
      <c r="AN755" t="s">
        <v>957</v>
      </c>
      <c r="AO755" t="s">
        <v>958</v>
      </c>
      <c r="AP755" t="s">
        <v>958</v>
      </c>
    </row>
    <row r="756" spans="1:42" hidden="1" x14ac:dyDescent="0.25">
      <c r="A756" t="s">
        <v>4991</v>
      </c>
      <c r="B756" t="s">
        <v>4992</v>
      </c>
      <c r="C756" t="s">
        <v>1216</v>
      </c>
      <c r="D756" t="s">
        <v>3990</v>
      </c>
      <c r="E756" t="s">
        <v>1112</v>
      </c>
      <c r="F756" t="s">
        <v>389</v>
      </c>
      <c r="G756" t="s">
        <v>390</v>
      </c>
      <c r="H756" s="50">
        <v>555532.53</v>
      </c>
      <c r="I756" s="50">
        <v>674309.03</v>
      </c>
      <c r="J756" s="50">
        <v>555532.53</v>
      </c>
      <c r="K756" s="50">
        <v>0</v>
      </c>
      <c r="L756" s="50">
        <v>555532.53</v>
      </c>
      <c r="M756" s="50">
        <v>0</v>
      </c>
      <c r="N756" s="50">
        <v>0</v>
      </c>
      <c r="O756" s="50">
        <v>555532.53</v>
      </c>
      <c r="P756" s="50">
        <v>0</v>
      </c>
      <c r="Q756" s="50">
        <v>0</v>
      </c>
      <c r="R756" t="s">
        <v>4993</v>
      </c>
      <c r="S756" t="s">
        <v>2768</v>
      </c>
      <c r="T756" t="s">
        <v>3501</v>
      </c>
      <c r="U756" t="s">
        <v>476</v>
      </c>
      <c r="V756" t="s">
        <v>477</v>
      </c>
      <c r="W756" t="s">
        <v>1114</v>
      </c>
      <c r="X756" t="s">
        <v>4994</v>
      </c>
      <c r="Y756" t="s">
        <v>980</v>
      </c>
      <c r="Z756" t="s">
        <v>981</v>
      </c>
      <c r="AA756" t="s">
        <v>3717</v>
      </c>
      <c r="AB756" t="s">
        <v>3588</v>
      </c>
      <c r="AC756" t="s">
        <v>3234</v>
      </c>
      <c r="AD756" t="s">
        <v>2788</v>
      </c>
      <c r="AE756" s="50">
        <v>0</v>
      </c>
      <c r="AF756" s="50">
        <v>0</v>
      </c>
      <c r="AG756" s="50">
        <v>674309.03</v>
      </c>
      <c r="AH756" s="50">
        <v>0</v>
      </c>
      <c r="AI756" t="s">
        <v>396</v>
      </c>
      <c r="AJ756">
        <v>100</v>
      </c>
      <c r="AK756" t="s">
        <v>3172</v>
      </c>
      <c r="AL756">
        <v>35</v>
      </c>
      <c r="AM756" t="s">
        <v>398</v>
      </c>
      <c r="AN756" t="s">
        <v>957</v>
      </c>
      <c r="AO756" t="s">
        <v>958</v>
      </c>
      <c r="AP756" t="s">
        <v>958</v>
      </c>
    </row>
    <row r="757" spans="1:42" hidden="1" x14ac:dyDescent="0.25">
      <c r="A757" t="s">
        <v>4995</v>
      </c>
      <c r="B757" t="s">
        <v>4996</v>
      </c>
      <c r="C757" t="s">
        <v>5</v>
      </c>
      <c r="D757" t="s">
        <v>4997</v>
      </c>
      <c r="E757" t="s">
        <v>316</v>
      </c>
      <c r="F757" t="s">
        <v>389</v>
      </c>
      <c r="G757" t="s">
        <v>390</v>
      </c>
      <c r="H757" s="50">
        <v>1615314.96</v>
      </c>
      <c r="I757" s="50">
        <v>1615727.14</v>
      </c>
      <c r="J757" s="50">
        <v>1615314.96</v>
      </c>
      <c r="K757" s="50">
        <v>0</v>
      </c>
      <c r="L757" s="50">
        <v>1615314.96</v>
      </c>
      <c r="M757" s="50">
        <v>0</v>
      </c>
      <c r="N757" s="50">
        <v>0</v>
      </c>
      <c r="O757" s="50">
        <v>1615314.96</v>
      </c>
      <c r="P757" s="50">
        <v>0</v>
      </c>
      <c r="Q757" s="50">
        <v>0</v>
      </c>
      <c r="R757" t="s">
        <v>4998</v>
      </c>
      <c r="S757" t="s">
        <v>3067</v>
      </c>
      <c r="T757" t="s">
        <v>3501</v>
      </c>
      <c r="U757" t="s">
        <v>476</v>
      </c>
      <c r="V757" t="s">
        <v>477</v>
      </c>
      <c r="W757" t="s">
        <v>608</v>
      </c>
      <c r="X757" t="s">
        <v>4999</v>
      </c>
      <c r="Y757" t="s">
        <v>2649</v>
      </c>
      <c r="Z757" t="s">
        <v>2650</v>
      </c>
      <c r="AA757" t="s">
        <v>3186</v>
      </c>
      <c r="AB757" t="s">
        <v>2914</v>
      </c>
      <c r="AC757" t="s">
        <v>3893</v>
      </c>
      <c r="AD757" t="s">
        <v>3841</v>
      </c>
      <c r="AE757" s="50">
        <v>30</v>
      </c>
      <c r="AF757" s="50">
        <v>484718.14</v>
      </c>
      <c r="AG757" s="50">
        <v>1615727.14</v>
      </c>
      <c r="AH757" s="50">
        <v>0</v>
      </c>
      <c r="AI757" t="s">
        <v>396</v>
      </c>
      <c r="AJ757">
        <v>100</v>
      </c>
      <c r="AK757" t="s">
        <v>2962</v>
      </c>
      <c r="AL757">
        <v>300</v>
      </c>
      <c r="AM757" t="s">
        <v>398</v>
      </c>
      <c r="AN757" t="s">
        <v>2481</v>
      </c>
      <c r="AO757" t="s">
        <v>742</v>
      </c>
      <c r="AP757" t="s">
        <v>3195</v>
      </c>
    </row>
    <row r="758" spans="1:42" hidden="1" x14ac:dyDescent="0.25">
      <c r="A758" t="s">
        <v>5000</v>
      </c>
      <c r="B758" t="s">
        <v>5001</v>
      </c>
      <c r="C758" t="s">
        <v>456</v>
      </c>
      <c r="D758" t="s">
        <v>4596</v>
      </c>
      <c r="E758" t="s">
        <v>1218</v>
      </c>
      <c r="F758" t="s">
        <v>389</v>
      </c>
      <c r="G758" t="s">
        <v>390</v>
      </c>
      <c r="H758" s="50">
        <v>3855893.93</v>
      </c>
      <c r="I758" s="50">
        <v>4050024.55</v>
      </c>
      <c r="J758" s="50">
        <v>3855893.93</v>
      </c>
      <c r="K758" s="50">
        <v>0</v>
      </c>
      <c r="L758" s="50">
        <v>3855893.93</v>
      </c>
      <c r="M758" s="50">
        <v>0</v>
      </c>
      <c r="N758" s="50">
        <v>0</v>
      </c>
      <c r="O758" s="50">
        <v>3855893.93</v>
      </c>
      <c r="P758" s="50">
        <v>0</v>
      </c>
      <c r="Q758" s="50">
        <v>0</v>
      </c>
      <c r="R758" t="s">
        <v>5002</v>
      </c>
      <c r="S758" t="s">
        <v>3893</v>
      </c>
      <c r="T758" t="s">
        <v>4829</v>
      </c>
      <c r="U758" t="s">
        <v>476</v>
      </c>
      <c r="V758" t="s">
        <v>477</v>
      </c>
      <c r="W758" t="s">
        <v>617</v>
      </c>
      <c r="X758" t="s">
        <v>5003</v>
      </c>
      <c r="Y758" t="s">
        <v>1668</v>
      </c>
      <c r="Z758" t="s">
        <v>1669</v>
      </c>
      <c r="AA758" t="s">
        <v>3004</v>
      </c>
      <c r="AB758" t="s">
        <v>3004</v>
      </c>
      <c r="AC758" t="s">
        <v>3477</v>
      </c>
      <c r="AD758" t="s">
        <v>5004</v>
      </c>
      <c r="AE758" s="50">
        <v>30</v>
      </c>
      <c r="AF758" s="50">
        <v>1215007.3700000001</v>
      </c>
      <c r="AG758" s="50">
        <v>4050024.55</v>
      </c>
      <c r="AH758" s="50">
        <v>0</v>
      </c>
      <c r="AI758" t="s">
        <v>396</v>
      </c>
      <c r="AJ758">
        <v>100</v>
      </c>
      <c r="AK758" t="s">
        <v>2784</v>
      </c>
      <c r="AL758">
        <v>71254</v>
      </c>
      <c r="AM758" t="s">
        <v>398</v>
      </c>
      <c r="AN758" t="s">
        <v>957</v>
      </c>
      <c r="AO758" t="s">
        <v>1234</v>
      </c>
      <c r="AP758" t="s">
        <v>1234</v>
      </c>
    </row>
    <row r="759" spans="1:42" hidden="1" x14ac:dyDescent="0.25">
      <c r="A759" t="s">
        <v>5005</v>
      </c>
      <c r="B759" t="s">
        <v>5006</v>
      </c>
      <c r="C759" t="s">
        <v>765</v>
      </c>
      <c r="D759" t="s">
        <v>2660</v>
      </c>
      <c r="E759" t="s">
        <v>767</v>
      </c>
      <c r="F759" t="s">
        <v>389</v>
      </c>
      <c r="G759" t="s">
        <v>5007</v>
      </c>
      <c r="H759" s="50">
        <v>1397942.41</v>
      </c>
      <c r="I759" s="50">
        <v>1397942.41</v>
      </c>
      <c r="J759" s="50">
        <v>1397942.41</v>
      </c>
      <c r="K759" s="50">
        <v>0</v>
      </c>
      <c r="L759" s="50">
        <v>1397942.41</v>
      </c>
      <c r="M759" s="50">
        <v>0</v>
      </c>
      <c r="N759" s="50">
        <v>1397942.41</v>
      </c>
      <c r="O759" s="50">
        <v>0</v>
      </c>
      <c r="P759" s="50">
        <v>0</v>
      </c>
      <c r="Q759" s="50">
        <v>0</v>
      </c>
      <c r="R759" t="s">
        <v>5008</v>
      </c>
      <c r="S759" t="s">
        <v>3893</v>
      </c>
      <c r="T759" t="s">
        <v>4882</v>
      </c>
      <c r="U759" t="s">
        <v>476</v>
      </c>
      <c r="V759" t="s">
        <v>477</v>
      </c>
      <c r="W759" t="s">
        <v>617</v>
      </c>
      <c r="X759" t="s">
        <v>5009</v>
      </c>
      <c r="Y759" t="s">
        <v>3387</v>
      </c>
      <c r="Z759" t="s">
        <v>3388</v>
      </c>
      <c r="AA759" t="s">
        <v>2316</v>
      </c>
      <c r="AB759" t="s">
        <v>2983</v>
      </c>
      <c r="AC759" t="s">
        <v>3603</v>
      </c>
      <c r="AD759" t="s">
        <v>5010</v>
      </c>
      <c r="AE759" s="50">
        <v>0</v>
      </c>
      <c r="AF759" s="50">
        <v>0</v>
      </c>
      <c r="AG759" s="50">
        <v>1397942.41</v>
      </c>
      <c r="AH759" s="50">
        <v>0</v>
      </c>
      <c r="AI759" t="s">
        <v>5011</v>
      </c>
      <c r="AJ759">
        <v>100</v>
      </c>
      <c r="AK759" t="s">
        <v>5012</v>
      </c>
      <c r="AL759">
        <v>160</v>
      </c>
      <c r="AM759" t="s">
        <v>398</v>
      </c>
      <c r="AN759" t="s">
        <v>957</v>
      </c>
      <c r="AO759" t="s">
        <v>1234</v>
      </c>
      <c r="AP759" t="s">
        <v>1234</v>
      </c>
    </row>
    <row r="760" spans="1:42" hidden="1" x14ac:dyDescent="0.25">
      <c r="A760" t="s">
        <v>5013</v>
      </c>
      <c r="B760" t="s">
        <v>5014</v>
      </c>
      <c r="C760" t="s">
        <v>765</v>
      </c>
      <c r="D760" t="s">
        <v>3412</v>
      </c>
      <c r="E760" t="s">
        <v>767</v>
      </c>
      <c r="F760" t="s">
        <v>389</v>
      </c>
      <c r="G760" t="s">
        <v>390</v>
      </c>
      <c r="H760" s="50">
        <v>1496825.8</v>
      </c>
      <c r="I760" s="50">
        <v>1497089.17</v>
      </c>
      <c r="J760" s="50">
        <v>1496825.8</v>
      </c>
      <c r="K760" s="50">
        <v>0</v>
      </c>
      <c r="L760" s="50">
        <v>1496825.8</v>
      </c>
      <c r="M760" s="50">
        <v>0</v>
      </c>
      <c r="N760" s="50">
        <v>0</v>
      </c>
      <c r="O760" s="50">
        <v>1496825.8</v>
      </c>
      <c r="P760" s="50">
        <v>0</v>
      </c>
      <c r="Q760" s="50">
        <v>0</v>
      </c>
      <c r="R760" t="s">
        <v>5015</v>
      </c>
      <c r="S760" t="s">
        <v>3893</v>
      </c>
      <c r="T760" t="s">
        <v>4972</v>
      </c>
      <c r="U760" t="s">
        <v>476</v>
      </c>
      <c r="V760" t="s">
        <v>477</v>
      </c>
      <c r="W760" t="s">
        <v>617</v>
      </c>
      <c r="X760" t="s">
        <v>5016</v>
      </c>
      <c r="Y760" t="s">
        <v>5017</v>
      </c>
      <c r="Z760" t="s">
        <v>5018</v>
      </c>
      <c r="AA760" t="s">
        <v>3005</v>
      </c>
      <c r="AB760" t="s">
        <v>2804</v>
      </c>
      <c r="AC760" t="s">
        <v>4493</v>
      </c>
      <c r="AD760" t="s">
        <v>5019</v>
      </c>
      <c r="AE760" s="50">
        <v>30</v>
      </c>
      <c r="AF760" s="50">
        <v>449126.75</v>
      </c>
      <c r="AG760" s="50">
        <v>1497089.17</v>
      </c>
      <c r="AH760" s="50">
        <v>0</v>
      </c>
      <c r="AI760" t="s">
        <v>5020</v>
      </c>
      <c r="AJ760">
        <v>100</v>
      </c>
      <c r="AK760" t="s">
        <v>4812</v>
      </c>
      <c r="AL760">
        <v>375</v>
      </c>
      <c r="AM760" t="s">
        <v>398</v>
      </c>
      <c r="AN760" t="s">
        <v>3265</v>
      </c>
      <c r="AO760" t="s">
        <v>742</v>
      </c>
      <c r="AP760" t="s">
        <v>3266</v>
      </c>
    </row>
    <row r="761" spans="1:42" hidden="1" x14ac:dyDescent="0.25">
      <c r="A761" t="s">
        <v>5021</v>
      </c>
      <c r="B761" t="s">
        <v>5022</v>
      </c>
      <c r="C761" t="s">
        <v>765</v>
      </c>
      <c r="D761" t="s">
        <v>765</v>
      </c>
      <c r="E761" t="s">
        <v>767</v>
      </c>
      <c r="F761" t="s">
        <v>389</v>
      </c>
      <c r="G761" t="s">
        <v>5007</v>
      </c>
      <c r="H761" s="50">
        <v>1414572.65</v>
      </c>
      <c r="I761" s="50">
        <v>1414572.65</v>
      </c>
      <c r="J761" s="50">
        <v>1414572.65</v>
      </c>
      <c r="K761" s="50">
        <v>0</v>
      </c>
      <c r="L761" s="50">
        <v>1414572.65</v>
      </c>
      <c r="M761" s="50">
        <v>0</v>
      </c>
      <c r="N761" s="50">
        <v>1414572.65</v>
      </c>
      <c r="O761" s="50">
        <v>0</v>
      </c>
      <c r="P761" s="50">
        <v>0</v>
      </c>
      <c r="Q761" s="50">
        <v>0</v>
      </c>
      <c r="R761" t="s">
        <v>5023</v>
      </c>
      <c r="S761" t="s">
        <v>3893</v>
      </c>
      <c r="T761" t="s">
        <v>5024</v>
      </c>
      <c r="U761" t="s">
        <v>476</v>
      </c>
      <c r="V761" t="s">
        <v>477</v>
      </c>
      <c r="W761" t="s">
        <v>617</v>
      </c>
      <c r="X761" t="s">
        <v>5025</v>
      </c>
      <c r="Y761" t="s">
        <v>2291</v>
      </c>
      <c r="Z761" t="s">
        <v>2292</v>
      </c>
      <c r="AA761" t="s">
        <v>2316</v>
      </c>
      <c r="AB761" t="s">
        <v>2983</v>
      </c>
      <c r="AC761" t="s">
        <v>2983</v>
      </c>
      <c r="AD761" t="s">
        <v>5026</v>
      </c>
      <c r="AE761" s="50">
        <v>0</v>
      </c>
      <c r="AF761" s="50">
        <v>0</v>
      </c>
      <c r="AG761" s="50">
        <v>1414572.65</v>
      </c>
      <c r="AH761" s="50">
        <v>0</v>
      </c>
      <c r="AI761" t="s">
        <v>5004</v>
      </c>
      <c r="AJ761">
        <v>100</v>
      </c>
      <c r="AK761" t="s">
        <v>4839</v>
      </c>
      <c r="AL761">
        <v>80</v>
      </c>
      <c r="AM761" t="s">
        <v>398</v>
      </c>
      <c r="AN761" t="s">
        <v>957</v>
      </c>
      <c r="AO761" t="s">
        <v>1234</v>
      </c>
      <c r="AP761" t="s">
        <v>1234</v>
      </c>
    </row>
    <row r="762" spans="1:42" hidden="1" x14ac:dyDescent="0.25">
      <c r="A762" t="s">
        <v>5027</v>
      </c>
      <c r="B762" t="s">
        <v>5028</v>
      </c>
      <c r="C762" t="s">
        <v>765</v>
      </c>
      <c r="D762" t="s">
        <v>846</v>
      </c>
      <c r="E762" t="s">
        <v>767</v>
      </c>
      <c r="F762" t="s">
        <v>389</v>
      </c>
      <c r="G762" t="s">
        <v>5007</v>
      </c>
      <c r="H762" s="50">
        <v>1496442.43</v>
      </c>
      <c r="I762" s="50">
        <v>1497793.46</v>
      </c>
      <c r="J762" s="50">
        <v>1496442.43</v>
      </c>
      <c r="K762" s="50">
        <v>0</v>
      </c>
      <c r="L762" s="50">
        <v>1496442.43</v>
      </c>
      <c r="M762" s="50">
        <v>0</v>
      </c>
      <c r="N762" s="50">
        <v>1496442.43</v>
      </c>
      <c r="O762" s="50">
        <v>0</v>
      </c>
      <c r="P762" s="50">
        <v>0</v>
      </c>
      <c r="Q762" s="50">
        <v>0</v>
      </c>
      <c r="R762" t="s">
        <v>5029</v>
      </c>
      <c r="S762" t="s">
        <v>3893</v>
      </c>
      <c r="T762" t="s">
        <v>4294</v>
      </c>
      <c r="U762" t="s">
        <v>476</v>
      </c>
      <c r="V762" t="s">
        <v>477</v>
      </c>
      <c r="W762" t="s">
        <v>617</v>
      </c>
      <c r="X762" t="s">
        <v>5030</v>
      </c>
      <c r="Y762" t="s">
        <v>663</v>
      </c>
      <c r="Z762" t="s">
        <v>664</v>
      </c>
      <c r="AA762" t="s">
        <v>2316</v>
      </c>
      <c r="AB762" t="s">
        <v>2983</v>
      </c>
      <c r="AC762" t="s">
        <v>2983</v>
      </c>
      <c r="AD762" t="s">
        <v>5026</v>
      </c>
      <c r="AE762" s="50">
        <v>0</v>
      </c>
      <c r="AF762" s="50">
        <v>0</v>
      </c>
      <c r="AG762" s="50">
        <v>1497793.46</v>
      </c>
      <c r="AH762" s="50">
        <v>0</v>
      </c>
      <c r="AI762" t="s">
        <v>5004</v>
      </c>
      <c r="AJ762">
        <v>100</v>
      </c>
      <c r="AK762" t="s">
        <v>4839</v>
      </c>
      <c r="AL762">
        <v>500</v>
      </c>
      <c r="AM762" t="s">
        <v>398</v>
      </c>
      <c r="AN762" t="s">
        <v>957</v>
      </c>
      <c r="AO762" t="s">
        <v>1234</v>
      </c>
      <c r="AP762" t="s">
        <v>1234</v>
      </c>
    </row>
    <row r="763" spans="1:42" hidden="1" x14ac:dyDescent="0.25">
      <c r="A763" t="s">
        <v>5031</v>
      </c>
      <c r="B763" t="s">
        <v>5032</v>
      </c>
      <c r="C763" t="s">
        <v>765</v>
      </c>
      <c r="D763" t="s">
        <v>765</v>
      </c>
      <c r="E763" t="s">
        <v>767</v>
      </c>
      <c r="F763" t="s">
        <v>389</v>
      </c>
      <c r="G763" t="s">
        <v>5007</v>
      </c>
      <c r="H763" s="50">
        <v>1492610.09</v>
      </c>
      <c r="I763" s="50">
        <v>1492610.09</v>
      </c>
      <c r="J763" s="50">
        <v>1492610.09</v>
      </c>
      <c r="K763" s="50">
        <v>0</v>
      </c>
      <c r="L763" s="50">
        <v>1492610.09</v>
      </c>
      <c r="M763" s="50">
        <v>0</v>
      </c>
      <c r="N763" s="50">
        <v>1492610.09</v>
      </c>
      <c r="O763" s="50">
        <v>0</v>
      </c>
      <c r="P763" s="50">
        <v>0</v>
      </c>
      <c r="Q763" s="50">
        <v>0</v>
      </c>
      <c r="R763" t="s">
        <v>5033</v>
      </c>
      <c r="S763" t="s">
        <v>3893</v>
      </c>
      <c r="T763" t="s">
        <v>5034</v>
      </c>
      <c r="U763" t="s">
        <v>476</v>
      </c>
      <c r="V763" t="s">
        <v>477</v>
      </c>
      <c r="W763" t="s">
        <v>617</v>
      </c>
      <c r="X763" t="s">
        <v>5035</v>
      </c>
      <c r="Y763" t="s">
        <v>698</v>
      </c>
      <c r="Z763" t="s">
        <v>699</v>
      </c>
      <c r="AA763" t="s">
        <v>2983</v>
      </c>
      <c r="AB763" t="s">
        <v>3979</v>
      </c>
      <c r="AC763" t="s">
        <v>3979</v>
      </c>
      <c r="AD763" t="s">
        <v>5026</v>
      </c>
      <c r="AE763" s="50">
        <v>30</v>
      </c>
      <c r="AF763" s="50">
        <v>447783.03</v>
      </c>
      <c r="AG763" s="50">
        <v>1492610.09</v>
      </c>
      <c r="AH763" s="50">
        <v>0</v>
      </c>
      <c r="AI763" t="s">
        <v>4266</v>
      </c>
      <c r="AJ763">
        <v>100</v>
      </c>
      <c r="AK763" t="s">
        <v>4880</v>
      </c>
      <c r="AL763">
        <v>1500</v>
      </c>
      <c r="AM763" t="s">
        <v>398</v>
      </c>
      <c r="AN763" t="s">
        <v>1297</v>
      </c>
      <c r="AO763" t="s">
        <v>734</v>
      </c>
      <c r="AP763" t="s">
        <v>734</v>
      </c>
    </row>
    <row r="764" spans="1:42" hidden="1" x14ac:dyDescent="0.25">
      <c r="A764" t="s">
        <v>5036</v>
      </c>
      <c r="B764" t="s">
        <v>5037</v>
      </c>
      <c r="C764" t="s">
        <v>765</v>
      </c>
      <c r="D764" t="s">
        <v>765</v>
      </c>
      <c r="E764" t="s">
        <v>767</v>
      </c>
      <c r="F764" t="s">
        <v>389</v>
      </c>
      <c r="G764" t="s">
        <v>390</v>
      </c>
      <c r="H764" s="50">
        <v>6327997.8499999996</v>
      </c>
      <c r="I764" s="50">
        <v>6327997.8499999996</v>
      </c>
      <c r="J764" s="50">
        <v>6327997.8499999996</v>
      </c>
      <c r="K764" s="50">
        <v>0</v>
      </c>
      <c r="L764" s="50">
        <v>6327997.8499999996</v>
      </c>
      <c r="M764" s="50">
        <v>0</v>
      </c>
      <c r="N764" s="50">
        <v>0</v>
      </c>
      <c r="O764" s="50">
        <v>6327997.8499999996</v>
      </c>
      <c r="P764" s="50">
        <v>0</v>
      </c>
      <c r="Q764" s="50">
        <v>0</v>
      </c>
      <c r="R764" t="s">
        <v>5038</v>
      </c>
      <c r="S764" t="s">
        <v>3893</v>
      </c>
      <c r="T764" t="s">
        <v>5039</v>
      </c>
      <c r="U764" t="s">
        <v>476</v>
      </c>
      <c r="V764" t="s">
        <v>477</v>
      </c>
      <c r="W764" t="s">
        <v>617</v>
      </c>
      <c r="X764" t="s">
        <v>5040</v>
      </c>
      <c r="Y764" t="s">
        <v>2695</v>
      </c>
      <c r="Z764" t="s">
        <v>2696</v>
      </c>
      <c r="AA764" t="s">
        <v>2983</v>
      </c>
      <c r="AB764" t="s">
        <v>2983</v>
      </c>
      <c r="AC764" t="s">
        <v>2983</v>
      </c>
      <c r="AD764" t="s">
        <v>5026</v>
      </c>
      <c r="AE764" s="50">
        <v>30</v>
      </c>
      <c r="AF764" s="50">
        <v>1898399.35</v>
      </c>
      <c r="AG764" s="50">
        <v>6327997.8499999996</v>
      </c>
      <c r="AH764" s="50">
        <v>0</v>
      </c>
      <c r="AI764" t="s">
        <v>4974</v>
      </c>
      <c r="AJ764">
        <v>100</v>
      </c>
      <c r="AK764" t="s">
        <v>5041</v>
      </c>
      <c r="AL764">
        <v>2000</v>
      </c>
      <c r="AM764" t="s">
        <v>398</v>
      </c>
      <c r="AN764" t="s">
        <v>3265</v>
      </c>
      <c r="AO764" t="s">
        <v>5042</v>
      </c>
      <c r="AP764" t="s">
        <v>3266</v>
      </c>
    </row>
    <row r="765" spans="1:42" hidden="1" x14ac:dyDescent="0.25">
      <c r="A765" t="s">
        <v>5043</v>
      </c>
      <c r="B765" t="s">
        <v>5044</v>
      </c>
      <c r="C765" t="s">
        <v>765</v>
      </c>
      <c r="D765" t="s">
        <v>765</v>
      </c>
      <c r="E765" t="s">
        <v>767</v>
      </c>
      <c r="F765" t="s">
        <v>389</v>
      </c>
      <c r="G765" t="s">
        <v>390</v>
      </c>
      <c r="H765" s="50">
        <v>3615764.42</v>
      </c>
      <c r="I765" s="50">
        <v>3622760.08</v>
      </c>
      <c r="J765" s="50">
        <v>3615764.42</v>
      </c>
      <c r="K765" s="50">
        <v>0</v>
      </c>
      <c r="L765" s="50">
        <v>3615764.42</v>
      </c>
      <c r="M765" s="50">
        <v>0</v>
      </c>
      <c r="N765" s="50">
        <v>0</v>
      </c>
      <c r="O765" s="50">
        <v>3615764.42</v>
      </c>
      <c r="P765" s="50">
        <v>0</v>
      </c>
      <c r="Q765" s="50">
        <v>0</v>
      </c>
      <c r="R765" t="s">
        <v>5045</v>
      </c>
      <c r="S765" t="s">
        <v>3893</v>
      </c>
      <c r="T765" t="s">
        <v>2783</v>
      </c>
      <c r="U765" t="s">
        <v>476</v>
      </c>
      <c r="V765" t="s">
        <v>477</v>
      </c>
      <c r="W765" t="s">
        <v>617</v>
      </c>
      <c r="X765" t="s">
        <v>5046</v>
      </c>
      <c r="Y765" t="s">
        <v>3693</v>
      </c>
      <c r="Z765" t="s">
        <v>3694</v>
      </c>
      <c r="AA765" t="s">
        <v>2983</v>
      </c>
      <c r="AB765" t="s">
        <v>2983</v>
      </c>
      <c r="AC765" t="s">
        <v>2983</v>
      </c>
      <c r="AD765" t="s">
        <v>5026</v>
      </c>
      <c r="AE765" s="50">
        <v>30</v>
      </c>
      <c r="AF765" s="50">
        <v>1086828.02</v>
      </c>
      <c r="AG765" s="50">
        <v>3622760.08</v>
      </c>
      <c r="AH765" s="50">
        <v>0</v>
      </c>
      <c r="AI765" t="s">
        <v>2783</v>
      </c>
      <c r="AJ765">
        <v>100</v>
      </c>
      <c r="AK765" t="s">
        <v>2784</v>
      </c>
      <c r="AL765">
        <v>5000</v>
      </c>
      <c r="AM765" t="s">
        <v>398</v>
      </c>
      <c r="AN765" t="s">
        <v>1297</v>
      </c>
      <c r="AO765" t="s">
        <v>734</v>
      </c>
      <c r="AP765" t="s">
        <v>734</v>
      </c>
    </row>
    <row r="766" spans="1:42" hidden="1" x14ac:dyDescent="0.25">
      <c r="A766" t="s">
        <v>5047</v>
      </c>
      <c r="B766" t="s">
        <v>5048</v>
      </c>
      <c r="C766" t="s">
        <v>765</v>
      </c>
      <c r="D766" t="s">
        <v>879</v>
      </c>
      <c r="E766" t="s">
        <v>767</v>
      </c>
      <c r="F766" t="s">
        <v>389</v>
      </c>
      <c r="G766" t="s">
        <v>390</v>
      </c>
      <c r="H766" s="50">
        <v>1495758.07</v>
      </c>
      <c r="I766" s="50">
        <v>1497843.47</v>
      </c>
      <c r="J766" s="50">
        <v>1495758.07</v>
      </c>
      <c r="K766" s="50">
        <v>0</v>
      </c>
      <c r="L766" s="50">
        <v>1495758.07</v>
      </c>
      <c r="M766" s="50">
        <v>0</v>
      </c>
      <c r="N766" s="50">
        <v>0</v>
      </c>
      <c r="O766" s="50">
        <v>1495758.07</v>
      </c>
      <c r="P766" s="50">
        <v>0</v>
      </c>
      <c r="Q766" s="50">
        <v>0</v>
      </c>
      <c r="R766" t="s">
        <v>5049</v>
      </c>
      <c r="S766" t="s">
        <v>3893</v>
      </c>
      <c r="T766" t="s">
        <v>4972</v>
      </c>
      <c r="U766" t="s">
        <v>476</v>
      </c>
      <c r="V766" t="s">
        <v>477</v>
      </c>
      <c r="W766" t="s">
        <v>617</v>
      </c>
      <c r="X766" t="s">
        <v>5050</v>
      </c>
      <c r="Y766" t="s">
        <v>5017</v>
      </c>
      <c r="Z766" t="s">
        <v>5018</v>
      </c>
      <c r="AA766" t="s">
        <v>3005</v>
      </c>
      <c r="AB766" t="s">
        <v>2804</v>
      </c>
      <c r="AC766" t="s">
        <v>4493</v>
      </c>
      <c r="AD766" t="s">
        <v>5019</v>
      </c>
      <c r="AE766" s="50">
        <v>30</v>
      </c>
      <c r="AF766" s="50">
        <v>449353.04</v>
      </c>
      <c r="AG766" s="50">
        <v>1497843.47</v>
      </c>
      <c r="AH766" s="50">
        <v>0</v>
      </c>
      <c r="AI766" t="s">
        <v>5020</v>
      </c>
      <c r="AJ766">
        <v>100</v>
      </c>
      <c r="AK766" t="s">
        <v>5051</v>
      </c>
      <c r="AL766">
        <v>495</v>
      </c>
      <c r="AM766" t="s">
        <v>398</v>
      </c>
      <c r="AN766" t="s">
        <v>957</v>
      </c>
      <c r="AO766" t="s">
        <v>1234</v>
      </c>
      <c r="AP766" t="s">
        <v>1234</v>
      </c>
    </row>
    <row r="767" spans="1:42" hidden="1" x14ac:dyDescent="0.25">
      <c r="A767" t="s">
        <v>5052</v>
      </c>
      <c r="B767" t="s">
        <v>5053</v>
      </c>
      <c r="C767" t="s">
        <v>456</v>
      </c>
      <c r="D767" t="s">
        <v>457</v>
      </c>
      <c r="E767" t="s">
        <v>1218</v>
      </c>
      <c r="F767" t="s">
        <v>389</v>
      </c>
      <c r="G767" t="s">
        <v>390</v>
      </c>
      <c r="H767" s="50">
        <v>1167120.5</v>
      </c>
      <c r="I767" s="50">
        <v>1204153.73</v>
      </c>
      <c r="J767" s="50">
        <v>1167120.5</v>
      </c>
      <c r="K767" s="50">
        <v>0</v>
      </c>
      <c r="L767" s="50">
        <v>1167120.5</v>
      </c>
      <c r="M767" s="50">
        <v>0</v>
      </c>
      <c r="N767" s="50">
        <v>0</v>
      </c>
      <c r="O767" s="50">
        <v>1167120.5</v>
      </c>
      <c r="P767" s="50">
        <v>0</v>
      </c>
      <c r="Q767" s="50">
        <v>0</v>
      </c>
      <c r="R767" t="s">
        <v>5054</v>
      </c>
      <c r="S767" t="s">
        <v>3314</v>
      </c>
      <c r="T767" t="s">
        <v>4459</v>
      </c>
      <c r="U767" t="s">
        <v>476</v>
      </c>
      <c r="V767" t="s">
        <v>477</v>
      </c>
      <c r="W767" t="s">
        <v>617</v>
      </c>
      <c r="X767" t="s">
        <v>5055</v>
      </c>
      <c r="Y767" t="s">
        <v>2884</v>
      </c>
      <c r="Z767" t="s">
        <v>2885</v>
      </c>
      <c r="AA767" t="s">
        <v>3004</v>
      </c>
      <c r="AB767" t="s">
        <v>3004</v>
      </c>
      <c r="AC767" t="s">
        <v>3477</v>
      </c>
      <c r="AD767" t="s">
        <v>5056</v>
      </c>
      <c r="AE767" s="50">
        <v>30</v>
      </c>
      <c r="AF767" s="50">
        <v>361246.12</v>
      </c>
      <c r="AG767" s="50">
        <v>1204153.73</v>
      </c>
      <c r="AH767" s="50">
        <v>0</v>
      </c>
      <c r="AI767" t="s">
        <v>4838</v>
      </c>
      <c r="AJ767">
        <v>100</v>
      </c>
      <c r="AK767" t="s">
        <v>4299</v>
      </c>
      <c r="AL767">
        <v>71254</v>
      </c>
      <c r="AM767" t="s">
        <v>398</v>
      </c>
      <c r="AN767" t="s">
        <v>957</v>
      </c>
      <c r="AO767" t="s">
        <v>1234</v>
      </c>
      <c r="AP767" t="s">
        <v>1234</v>
      </c>
    </row>
    <row r="768" spans="1:42" hidden="1" x14ac:dyDescent="0.25">
      <c r="A768" t="s">
        <v>5057</v>
      </c>
      <c r="B768" t="s">
        <v>5058</v>
      </c>
      <c r="C768" t="s">
        <v>1</v>
      </c>
      <c r="D768" t="s">
        <v>5059</v>
      </c>
      <c r="E768" t="s">
        <v>227</v>
      </c>
      <c r="F768" t="s">
        <v>389</v>
      </c>
      <c r="G768" t="s">
        <v>390</v>
      </c>
      <c r="H768" s="50">
        <v>734161.45</v>
      </c>
      <c r="I768" s="50">
        <v>734163.77</v>
      </c>
      <c r="J768" s="50">
        <v>734161.45</v>
      </c>
      <c r="K768" s="50">
        <v>0</v>
      </c>
      <c r="L768" s="50">
        <v>734161.45</v>
      </c>
      <c r="M768" s="50">
        <v>0</v>
      </c>
      <c r="N768" s="50">
        <v>0</v>
      </c>
      <c r="O768" s="50">
        <v>734161.45</v>
      </c>
      <c r="P768" s="50">
        <v>0</v>
      </c>
      <c r="Q768" s="50">
        <v>0</v>
      </c>
      <c r="R768" t="s">
        <v>5060</v>
      </c>
      <c r="S768" t="s">
        <v>3314</v>
      </c>
      <c r="T768" t="s">
        <v>3501</v>
      </c>
      <c r="U768" t="s">
        <v>476</v>
      </c>
      <c r="V768" t="s">
        <v>477</v>
      </c>
      <c r="W768" t="s">
        <v>608</v>
      </c>
      <c r="X768" t="s">
        <v>5061</v>
      </c>
      <c r="Y768" t="s">
        <v>5062</v>
      </c>
      <c r="Z768" t="s">
        <v>5063</v>
      </c>
      <c r="AA768" t="s">
        <v>3234</v>
      </c>
      <c r="AB768" t="s">
        <v>4196</v>
      </c>
      <c r="AC768" t="s">
        <v>2983</v>
      </c>
      <c r="AD768" t="s">
        <v>2827</v>
      </c>
      <c r="AE768" s="50">
        <v>30</v>
      </c>
      <c r="AF768" s="50">
        <v>220249.13</v>
      </c>
      <c r="AG768" s="50">
        <v>734163.77</v>
      </c>
      <c r="AH768" s="50">
        <v>0</v>
      </c>
      <c r="AI768" t="s">
        <v>3501</v>
      </c>
      <c r="AJ768">
        <v>100</v>
      </c>
      <c r="AK768" t="s">
        <v>3841</v>
      </c>
      <c r="AL768">
        <v>30</v>
      </c>
      <c r="AM768" t="s">
        <v>398</v>
      </c>
      <c r="AN768" t="s">
        <v>1019</v>
      </c>
      <c r="AO768" t="s">
        <v>742</v>
      </c>
      <c r="AP768" t="s">
        <v>1524</v>
      </c>
    </row>
    <row r="769" spans="1:42" hidden="1" x14ac:dyDescent="0.25">
      <c r="A769" t="s">
        <v>5064</v>
      </c>
      <c r="B769" t="s">
        <v>5065</v>
      </c>
      <c r="C769" t="s">
        <v>1</v>
      </c>
      <c r="D769" t="s">
        <v>1</v>
      </c>
      <c r="E769" t="s">
        <v>227</v>
      </c>
      <c r="F769" t="s">
        <v>389</v>
      </c>
      <c r="G769" t="s">
        <v>390</v>
      </c>
      <c r="H769" s="50">
        <v>996012.36</v>
      </c>
      <c r="I769" s="50">
        <v>996012.36</v>
      </c>
      <c r="J769" s="50">
        <v>996012.35</v>
      </c>
      <c r="K769" s="50">
        <v>0</v>
      </c>
      <c r="L769" s="50">
        <v>996012.35</v>
      </c>
      <c r="M769" s="50">
        <v>0.01</v>
      </c>
      <c r="N769" s="50">
        <v>0</v>
      </c>
      <c r="O769" s="50">
        <v>996012.36</v>
      </c>
      <c r="P769" s="50">
        <v>0</v>
      </c>
      <c r="Q769" s="50">
        <v>0</v>
      </c>
      <c r="R769" t="s">
        <v>5066</v>
      </c>
      <c r="S769" t="s">
        <v>3314</v>
      </c>
      <c r="T769" t="s">
        <v>2939</v>
      </c>
      <c r="U769" t="s">
        <v>476</v>
      </c>
      <c r="V769" t="s">
        <v>477</v>
      </c>
      <c r="W769" t="s">
        <v>617</v>
      </c>
      <c r="X769" t="s">
        <v>5067</v>
      </c>
      <c r="Y769" t="s">
        <v>3183</v>
      </c>
      <c r="Z769" t="s">
        <v>3184</v>
      </c>
      <c r="AA769" t="s">
        <v>3467</v>
      </c>
      <c r="AB769" t="s">
        <v>3160</v>
      </c>
      <c r="AC769" t="s">
        <v>3567</v>
      </c>
      <c r="AD769" t="s">
        <v>2827</v>
      </c>
      <c r="AE769" s="50">
        <v>30</v>
      </c>
      <c r="AF769" s="50">
        <v>298803.71000000002</v>
      </c>
      <c r="AG769" s="50">
        <v>996012.36</v>
      </c>
      <c r="AH769" s="50">
        <v>0</v>
      </c>
      <c r="AI769" t="s">
        <v>3501</v>
      </c>
      <c r="AJ769">
        <v>100</v>
      </c>
      <c r="AK769" t="s">
        <v>2962</v>
      </c>
      <c r="AL769">
        <v>1500</v>
      </c>
      <c r="AM769" t="s">
        <v>398</v>
      </c>
      <c r="AN769" t="s">
        <v>957</v>
      </c>
      <c r="AO769" t="s">
        <v>1035</v>
      </c>
      <c r="AP769" t="s">
        <v>1035</v>
      </c>
    </row>
    <row r="770" spans="1:42" hidden="1" x14ac:dyDescent="0.25">
      <c r="A770" t="s">
        <v>5068</v>
      </c>
      <c r="B770" t="s">
        <v>5069</v>
      </c>
      <c r="C770" t="s">
        <v>456</v>
      </c>
      <c r="D770" t="s">
        <v>1391</v>
      </c>
      <c r="E770" t="s">
        <v>1218</v>
      </c>
      <c r="F770" t="s">
        <v>389</v>
      </c>
      <c r="G770" t="s">
        <v>390</v>
      </c>
      <c r="H770" s="50">
        <v>5514306.5599999996</v>
      </c>
      <c r="I770" s="50">
        <v>5688788.5800000001</v>
      </c>
      <c r="J770" s="50">
        <v>5514306.5599999996</v>
      </c>
      <c r="K770" s="50">
        <v>0</v>
      </c>
      <c r="L770" s="50">
        <v>5514306.5599999996</v>
      </c>
      <c r="M770" s="50">
        <v>0</v>
      </c>
      <c r="N770" s="50">
        <v>0</v>
      </c>
      <c r="O770" s="50">
        <v>5514306.5599999996</v>
      </c>
      <c r="P770" s="50">
        <v>0</v>
      </c>
      <c r="Q770" s="50">
        <v>0</v>
      </c>
      <c r="R770" t="s">
        <v>5070</v>
      </c>
      <c r="S770" t="s">
        <v>2909</v>
      </c>
      <c r="T770" t="s">
        <v>4266</v>
      </c>
      <c r="U770" t="s">
        <v>476</v>
      </c>
      <c r="V770" t="s">
        <v>477</v>
      </c>
      <c r="W770" t="s">
        <v>617</v>
      </c>
      <c r="X770" t="s">
        <v>5071</v>
      </c>
      <c r="Y770" t="s">
        <v>954</v>
      </c>
      <c r="Z770" t="s">
        <v>955</v>
      </c>
      <c r="AA770" t="s">
        <v>2939</v>
      </c>
      <c r="AB770" t="s">
        <v>2939</v>
      </c>
      <c r="AC770" t="s">
        <v>3833</v>
      </c>
      <c r="AD770" t="s">
        <v>3278</v>
      </c>
      <c r="AE770" s="50">
        <v>30</v>
      </c>
      <c r="AF770" s="50">
        <v>1706636.57</v>
      </c>
      <c r="AG770" s="50">
        <v>5688788.5800000001</v>
      </c>
      <c r="AH770" s="50">
        <v>0</v>
      </c>
      <c r="AI770" t="s">
        <v>5072</v>
      </c>
      <c r="AJ770">
        <v>100</v>
      </c>
      <c r="AK770" t="s">
        <v>5073</v>
      </c>
      <c r="AL770">
        <v>71254</v>
      </c>
      <c r="AM770" t="s">
        <v>398</v>
      </c>
      <c r="AN770" t="s">
        <v>957</v>
      </c>
      <c r="AO770" t="s">
        <v>1234</v>
      </c>
      <c r="AP770" t="s">
        <v>1234</v>
      </c>
    </row>
    <row r="771" spans="1:42" hidden="1" x14ac:dyDescent="0.25">
      <c r="A771" t="s">
        <v>5074</v>
      </c>
      <c r="B771" t="s">
        <v>5075</v>
      </c>
      <c r="C771" t="s">
        <v>456</v>
      </c>
      <c r="D771" t="s">
        <v>1305</v>
      </c>
      <c r="E771" t="s">
        <v>1218</v>
      </c>
      <c r="F771" t="s">
        <v>389</v>
      </c>
      <c r="G771" t="s">
        <v>390</v>
      </c>
      <c r="H771" s="50">
        <v>1045284.88</v>
      </c>
      <c r="I771" s="50">
        <v>1045287</v>
      </c>
      <c r="J771" s="50">
        <v>1045284.88</v>
      </c>
      <c r="K771" s="50">
        <v>0</v>
      </c>
      <c r="L771" s="50">
        <v>1045284.88</v>
      </c>
      <c r="M771" s="50">
        <v>0</v>
      </c>
      <c r="N771" s="50">
        <v>0</v>
      </c>
      <c r="O771" s="50">
        <v>1045284.88</v>
      </c>
      <c r="P771" s="50">
        <v>0</v>
      </c>
      <c r="Q771" s="50">
        <v>0</v>
      </c>
      <c r="R771" t="s">
        <v>5076</v>
      </c>
      <c r="S771" t="s">
        <v>2909</v>
      </c>
      <c r="T771" t="s">
        <v>4299</v>
      </c>
      <c r="U771" t="s">
        <v>476</v>
      </c>
      <c r="V771" t="s">
        <v>477</v>
      </c>
      <c r="W771" t="s">
        <v>617</v>
      </c>
      <c r="X771" t="s">
        <v>5077</v>
      </c>
      <c r="Y771" t="s">
        <v>913</v>
      </c>
      <c r="Z771" t="s">
        <v>914</v>
      </c>
      <c r="AA771" t="s">
        <v>2962</v>
      </c>
      <c r="AB771" t="s">
        <v>2962</v>
      </c>
      <c r="AC771" t="s">
        <v>3483</v>
      </c>
      <c r="AD771" t="s">
        <v>5024</v>
      </c>
      <c r="AE771" s="50">
        <v>30</v>
      </c>
      <c r="AF771" s="50">
        <v>313586.09999999998</v>
      </c>
      <c r="AG771" s="50">
        <v>1045287</v>
      </c>
      <c r="AH771" s="50">
        <v>0</v>
      </c>
      <c r="AI771" t="s">
        <v>396</v>
      </c>
      <c r="AJ771">
        <v>100</v>
      </c>
      <c r="AK771" t="s">
        <v>5078</v>
      </c>
      <c r="AL771">
        <v>71254</v>
      </c>
      <c r="AM771" t="s">
        <v>398</v>
      </c>
      <c r="AN771" t="s">
        <v>957</v>
      </c>
      <c r="AO771" t="s">
        <v>1234</v>
      </c>
      <c r="AP771" t="s">
        <v>1234</v>
      </c>
    </row>
    <row r="772" spans="1:42" hidden="1" x14ac:dyDescent="0.25">
      <c r="A772" t="s">
        <v>5079</v>
      </c>
      <c r="B772" t="s">
        <v>5080</v>
      </c>
      <c r="C772" t="s">
        <v>765</v>
      </c>
      <c r="D772" t="s">
        <v>765</v>
      </c>
      <c r="E772" t="s">
        <v>767</v>
      </c>
      <c r="F772" t="s">
        <v>389</v>
      </c>
      <c r="G772" t="s">
        <v>390</v>
      </c>
      <c r="H772" s="50">
        <v>11159584.91</v>
      </c>
      <c r="I772" s="50">
        <v>11159584.91</v>
      </c>
      <c r="J772" s="50">
        <v>11159584.91</v>
      </c>
      <c r="K772" s="50">
        <v>0</v>
      </c>
      <c r="L772" s="50">
        <v>11159584.91</v>
      </c>
      <c r="M772" s="50">
        <v>0</v>
      </c>
      <c r="N772" s="50">
        <v>0</v>
      </c>
      <c r="O772" s="50">
        <v>11159584.91</v>
      </c>
      <c r="P772" s="50">
        <v>0</v>
      </c>
      <c r="Q772" s="50">
        <v>0</v>
      </c>
      <c r="R772" t="s">
        <v>5081</v>
      </c>
      <c r="S772" t="s">
        <v>2909</v>
      </c>
      <c r="T772" t="s">
        <v>5039</v>
      </c>
      <c r="U772" t="s">
        <v>476</v>
      </c>
      <c r="V772" t="s">
        <v>477</v>
      </c>
      <c r="W772" t="s">
        <v>617</v>
      </c>
      <c r="X772" t="s">
        <v>5082</v>
      </c>
      <c r="Y772" t="s">
        <v>731</v>
      </c>
      <c r="Z772" t="s">
        <v>732</v>
      </c>
      <c r="AA772" t="s">
        <v>3005</v>
      </c>
      <c r="AB772" t="s">
        <v>2804</v>
      </c>
      <c r="AC772" t="s">
        <v>4493</v>
      </c>
      <c r="AD772" t="s">
        <v>5019</v>
      </c>
      <c r="AE772" s="50">
        <v>30</v>
      </c>
      <c r="AF772" s="50">
        <v>3347875.47</v>
      </c>
      <c r="AG772" s="50">
        <v>11159584.91</v>
      </c>
      <c r="AH772" s="50">
        <v>0</v>
      </c>
      <c r="AI772" t="s">
        <v>5083</v>
      </c>
      <c r="AJ772">
        <v>100</v>
      </c>
      <c r="AK772" t="s">
        <v>4812</v>
      </c>
      <c r="AL772">
        <v>1500</v>
      </c>
      <c r="AM772" t="s">
        <v>398</v>
      </c>
      <c r="AN772" t="s">
        <v>3265</v>
      </c>
      <c r="AO772" t="s">
        <v>5042</v>
      </c>
      <c r="AP772" t="s">
        <v>3266</v>
      </c>
    </row>
    <row r="773" spans="1:42" hidden="1" x14ac:dyDescent="0.25">
      <c r="A773" t="s">
        <v>5084</v>
      </c>
      <c r="B773" t="s">
        <v>5085</v>
      </c>
      <c r="C773" t="s">
        <v>1553</v>
      </c>
      <c r="D773" t="s">
        <v>4898</v>
      </c>
      <c r="E773" t="s">
        <v>3509</v>
      </c>
      <c r="F773" t="s">
        <v>389</v>
      </c>
      <c r="G773" t="s">
        <v>5007</v>
      </c>
      <c r="H773" s="50">
        <v>2997169.69</v>
      </c>
      <c r="I773" s="50">
        <v>2997169.7</v>
      </c>
      <c r="J773" s="50">
        <v>2997169.69</v>
      </c>
      <c r="K773" s="50">
        <v>0</v>
      </c>
      <c r="L773" s="50">
        <v>2997169.69</v>
      </c>
      <c r="M773" s="50">
        <v>0</v>
      </c>
      <c r="N773" s="50">
        <v>2997169.69</v>
      </c>
      <c r="O773" s="50">
        <v>0</v>
      </c>
      <c r="P773" s="50">
        <v>0</v>
      </c>
      <c r="Q773" s="50">
        <v>0</v>
      </c>
      <c r="R773" t="s">
        <v>5086</v>
      </c>
      <c r="S773" t="s">
        <v>2909</v>
      </c>
      <c r="T773" t="s">
        <v>4266</v>
      </c>
      <c r="U773" t="s">
        <v>476</v>
      </c>
      <c r="V773" t="s">
        <v>477</v>
      </c>
      <c r="W773" t="s">
        <v>617</v>
      </c>
      <c r="X773" t="s">
        <v>5087</v>
      </c>
      <c r="Y773" t="s">
        <v>2301</v>
      </c>
      <c r="Z773" t="s">
        <v>3820</v>
      </c>
      <c r="AA773" t="s">
        <v>2939</v>
      </c>
      <c r="AB773" t="s">
        <v>3477</v>
      </c>
      <c r="AC773" t="s">
        <v>3833</v>
      </c>
      <c r="AD773" t="s">
        <v>5088</v>
      </c>
      <c r="AE773" s="50">
        <v>30</v>
      </c>
      <c r="AF773" s="50">
        <v>899150.91</v>
      </c>
      <c r="AG773" s="50">
        <v>2997169.7</v>
      </c>
      <c r="AH773" s="50">
        <v>0</v>
      </c>
      <c r="AI773" t="s">
        <v>396</v>
      </c>
      <c r="AJ773">
        <v>100</v>
      </c>
      <c r="AK773" t="s">
        <v>4880</v>
      </c>
      <c r="AL773">
        <v>1281</v>
      </c>
      <c r="AM773" t="s">
        <v>398</v>
      </c>
      <c r="AN773" t="s">
        <v>2481</v>
      </c>
      <c r="AO773" t="s">
        <v>2482</v>
      </c>
      <c r="AP773" t="s">
        <v>2482</v>
      </c>
    </row>
    <row r="774" spans="1:42" hidden="1" x14ac:dyDescent="0.25">
      <c r="A774" t="s">
        <v>5089</v>
      </c>
      <c r="B774" t="s">
        <v>5090</v>
      </c>
      <c r="C774" t="s">
        <v>1553</v>
      </c>
      <c r="D774" t="s">
        <v>5091</v>
      </c>
      <c r="E774" t="s">
        <v>3509</v>
      </c>
      <c r="F774" t="s">
        <v>389</v>
      </c>
      <c r="G774" t="s">
        <v>390</v>
      </c>
      <c r="H774" s="50">
        <v>3484679.2</v>
      </c>
      <c r="I774" s="50">
        <v>3484702.77</v>
      </c>
      <c r="J774" s="50">
        <v>3484679.2</v>
      </c>
      <c r="K774" s="50">
        <v>0</v>
      </c>
      <c r="L774" s="50">
        <v>3484679.2</v>
      </c>
      <c r="M774" s="50">
        <v>0</v>
      </c>
      <c r="N774" s="50">
        <v>0</v>
      </c>
      <c r="O774" s="50">
        <v>3484679.2</v>
      </c>
      <c r="P774" s="50">
        <v>0</v>
      </c>
      <c r="Q774" s="50">
        <v>0</v>
      </c>
      <c r="R774" t="s">
        <v>5092</v>
      </c>
      <c r="S774" t="s">
        <v>2909</v>
      </c>
      <c r="T774" t="s">
        <v>4972</v>
      </c>
      <c r="U774" t="s">
        <v>476</v>
      </c>
      <c r="V774" t="s">
        <v>477</v>
      </c>
      <c r="W774" t="s">
        <v>617</v>
      </c>
      <c r="X774" t="s">
        <v>5093</v>
      </c>
      <c r="Y774" t="s">
        <v>1992</v>
      </c>
      <c r="Z774" t="s">
        <v>1993</v>
      </c>
      <c r="AA774" t="s">
        <v>2939</v>
      </c>
      <c r="AB774" t="s">
        <v>3477</v>
      </c>
      <c r="AC774" t="s">
        <v>3833</v>
      </c>
      <c r="AD774" t="s">
        <v>5088</v>
      </c>
      <c r="AE774" s="50">
        <v>30</v>
      </c>
      <c r="AF774" s="50">
        <v>1045410.83</v>
      </c>
      <c r="AG774" s="50">
        <v>3484702.77</v>
      </c>
      <c r="AH774" s="50">
        <v>0</v>
      </c>
      <c r="AI774" t="s">
        <v>396</v>
      </c>
      <c r="AJ774">
        <v>100</v>
      </c>
      <c r="AK774" t="s">
        <v>4812</v>
      </c>
      <c r="AL774">
        <v>300</v>
      </c>
      <c r="AM774" t="s">
        <v>398</v>
      </c>
      <c r="AN774" t="s">
        <v>993</v>
      </c>
      <c r="AO774" t="s">
        <v>994</v>
      </c>
      <c r="AP774" t="s">
        <v>994</v>
      </c>
    </row>
    <row r="775" spans="1:42" hidden="1" x14ac:dyDescent="0.25">
      <c r="A775" t="s">
        <v>5094</v>
      </c>
      <c r="B775" t="s">
        <v>5095</v>
      </c>
      <c r="C775" t="s">
        <v>1553</v>
      </c>
      <c r="D775" t="s">
        <v>1554</v>
      </c>
      <c r="E775" t="s">
        <v>3509</v>
      </c>
      <c r="F775" t="s">
        <v>389</v>
      </c>
      <c r="G775" t="s">
        <v>2927</v>
      </c>
      <c r="H775" s="50">
        <v>956586.24</v>
      </c>
      <c r="I775" s="50">
        <v>989302.98</v>
      </c>
      <c r="J775" s="50">
        <v>956586.24</v>
      </c>
      <c r="K775" s="50">
        <v>0</v>
      </c>
      <c r="L775" s="50">
        <v>956586.24</v>
      </c>
      <c r="M775" s="50">
        <v>0</v>
      </c>
      <c r="N775" s="50">
        <v>659795.35</v>
      </c>
      <c r="O775" s="50">
        <v>296790.89</v>
      </c>
      <c r="P775" s="50">
        <v>0</v>
      </c>
      <c r="Q775" s="50">
        <v>0</v>
      </c>
      <c r="R775" t="s">
        <v>5096</v>
      </c>
      <c r="S775" t="s">
        <v>2909</v>
      </c>
      <c r="T775" t="s">
        <v>2788</v>
      </c>
      <c r="U775" t="s">
        <v>476</v>
      </c>
      <c r="V775" t="s">
        <v>477</v>
      </c>
      <c r="W775" t="s">
        <v>608</v>
      </c>
      <c r="X775" t="s">
        <v>5097</v>
      </c>
      <c r="Y775" t="s">
        <v>689</v>
      </c>
      <c r="Z775" t="s">
        <v>690</v>
      </c>
      <c r="AA775" t="s">
        <v>2983</v>
      </c>
      <c r="AB775" t="s">
        <v>2983</v>
      </c>
      <c r="AC775" t="s">
        <v>3467</v>
      </c>
      <c r="AD775" t="s">
        <v>2800</v>
      </c>
      <c r="AE775" s="50">
        <v>30</v>
      </c>
      <c r="AF775" s="50">
        <v>296790.89</v>
      </c>
      <c r="AG775" s="50">
        <v>989302.98</v>
      </c>
      <c r="AH775" s="50">
        <v>0</v>
      </c>
      <c r="AI775" t="s">
        <v>396</v>
      </c>
      <c r="AJ775">
        <v>100</v>
      </c>
      <c r="AK775" t="s">
        <v>4467</v>
      </c>
      <c r="AL775">
        <v>100</v>
      </c>
      <c r="AM775" t="s">
        <v>398</v>
      </c>
      <c r="AN775" t="s">
        <v>957</v>
      </c>
      <c r="AO775" t="s">
        <v>958</v>
      </c>
      <c r="AP775" t="s">
        <v>958</v>
      </c>
    </row>
    <row r="776" spans="1:42" hidden="1" x14ac:dyDescent="0.25">
      <c r="A776" t="s">
        <v>5098</v>
      </c>
      <c r="B776" t="s">
        <v>5099</v>
      </c>
      <c r="C776" t="s">
        <v>1553</v>
      </c>
      <c r="D776" t="s">
        <v>1553</v>
      </c>
      <c r="E776" t="s">
        <v>3509</v>
      </c>
      <c r="F776" t="s">
        <v>389</v>
      </c>
      <c r="G776" t="s">
        <v>390</v>
      </c>
      <c r="H776" s="50">
        <v>2491914.4300000002</v>
      </c>
      <c r="I776" s="50">
        <v>2491915.58</v>
      </c>
      <c r="J776" s="50">
        <v>2491914.4300000002</v>
      </c>
      <c r="K776" s="50">
        <v>0</v>
      </c>
      <c r="L776" s="50">
        <v>2491914.4300000002</v>
      </c>
      <c r="M776" s="50">
        <v>0</v>
      </c>
      <c r="N776" s="50">
        <v>0</v>
      </c>
      <c r="O776" s="50">
        <v>2491914.4300000002</v>
      </c>
      <c r="P776" s="50">
        <v>0</v>
      </c>
      <c r="Q776" s="50">
        <v>0</v>
      </c>
      <c r="R776" t="s">
        <v>5100</v>
      </c>
      <c r="S776" t="s">
        <v>2909</v>
      </c>
      <c r="T776" t="s">
        <v>4972</v>
      </c>
      <c r="U776" t="s">
        <v>476</v>
      </c>
      <c r="V776" t="s">
        <v>477</v>
      </c>
      <c r="W776" t="s">
        <v>617</v>
      </c>
      <c r="X776" t="s">
        <v>5101</v>
      </c>
      <c r="Y776" t="s">
        <v>3415</v>
      </c>
      <c r="Z776" t="s">
        <v>3416</v>
      </c>
      <c r="AA776" t="s">
        <v>2827</v>
      </c>
      <c r="AB776" t="s">
        <v>3477</v>
      </c>
      <c r="AC776" t="s">
        <v>3833</v>
      </c>
      <c r="AD776" t="s">
        <v>5088</v>
      </c>
      <c r="AE776" s="50">
        <v>30</v>
      </c>
      <c r="AF776" s="50">
        <v>747574.67</v>
      </c>
      <c r="AG776" s="50">
        <v>2491915.58</v>
      </c>
      <c r="AH776" s="50">
        <v>0</v>
      </c>
      <c r="AI776" t="s">
        <v>396</v>
      </c>
      <c r="AJ776">
        <v>100</v>
      </c>
      <c r="AK776" t="s">
        <v>4812</v>
      </c>
      <c r="AL776">
        <v>500</v>
      </c>
      <c r="AM776" t="s">
        <v>398</v>
      </c>
      <c r="AN776" t="s">
        <v>957</v>
      </c>
      <c r="AO776" t="s">
        <v>1035</v>
      </c>
      <c r="AP776" t="s">
        <v>1035</v>
      </c>
    </row>
    <row r="777" spans="1:42" hidden="1" x14ac:dyDescent="0.25">
      <c r="A777" t="s">
        <v>5102</v>
      </c>
      <c r="B777" t="s">
        <v>5103</v>
      </c>
      <c r="C777" t="s">
        <v>1110</v>
      </c>
      <c r="D777" t="s">
        <v>2185</v>
      </c>
      <c r="E777" t="s">
        <v>2956</v>
      </c>
      <c r="F777" t="s">
        <v>389</v>
      </c>
      <c r="G777" t="s">
        <v>5007</v>
      </c>
      <c r="H777" s="50">
        <v>3825231.35</v>
      </c>
      <c r="I777" s="50">
        <v>3825231.36</v>
      </c>
      <c r="J777" s="50">
        <v>3825231.35</v>
      </c>
      <c r="K777" s="50">
        <v>0</v>
      </c>
      <c r="L777" s="50">
        <v>3825231.35</v>
      </c>
      <c r="M777" s="50">
        <v>0</v>
      </c>
      <c r="N777" s="50">
        <v>3825231.35</v>
      </c>
      <c r="O777" s="50">
        <v>0</v>
      </c>
      <c r="P777" s="50">
        <v>0</v>
      </c>
      <c r="Q777" s="50">
        <v>0</v>
      </c>
      <c r="R777" t="s">
        <v>5104</v>
      </c>
      <c r="S777" t="s">
        <v>4196</v>
      </c>
      <c r="T777" t="s">
        <v>5105</v>
      </c>
      <c r="U777" t="s">
        <v>476</v>
      </c>
      <c r="V777" t="s">
        <v>477</v>
      </c>
      <c r="W777" t="s">
        <v>617</v>
      </c>
      <c r="X777" t="s">
        <v>5106</v>
      </c>
      <c r="Y777" t="s">
        <v>2950</v>
      </c>
      <c r="Z777" t="s">
        <v>2951</v>
      </c>
      <c r="AA777" t="s">
        <v>3497</v>
      </c>
      <c r="AB777" t="s">
        <v>2789</v>
      </c>
      <c r="AC777" t="s">
        <v>4467</v>
      </c>
      <c r="AD777" t="s">
        <v>2783</v>
      </c>
      <c r="AE777" s="50">
        <v>30</v>
      </c>
      <c r="AF777" s="50">
        <v>1147569.4099999999</v>
      </c>
      <c r="AG777" s="50">
        <v>3825231.36</v>
      </c>
      <c r="AH777" s="50">
        <v>0</v>
      </c>
      <c r="AI777" t="s">
        <v>5107</v>
      </c>
      <c r="AJ777">
        <v>100</v>
      </c>
      <c r="AK777" t="s">
        <v>5108</v>
      </c>
      <c r="AL777">
        <v>1500</v>
      </c>
      <c r="AM777" t="s">
        <v>398</v>
      </c>
      <c r="AN777" t="s">
        <v>1297</v>
      </c>
      <c r="AO777" t="s">
        <v>734</v>
      </c>
      <c r="AP777" t="s">
        <v>734</v>
      </c>
    </row>
    <row r="778" spans="1:42" hidden="1" x14ac:dyDescent="0.25">
      <c r="A778" t="s">
        <v>5109</v>
      </c>
      <c r="B778" t="s">
        <v>5110</v>
      </c>
      <c r="C778" t="s">
        <v>388</v>
      </c>
      <c r="D778" t="s">
        <v>388</v>
      </c>
      <c r="E778" t="s">
        <v>389</v>
      </c>
      <c r="F778" t="s">
        <v>389</v>
      </c>
      <c r="G778" t="s">
        <v>390</v>
      </c>
      <c r="H778" s="50">
        <v>2259514.79</v>
      </c>
      <c r="I778" s="50">
        <v>0</v>
      </c>
      <c r="J778" s="50">
        <v>2259514.79</v>
      </c>
      <c r="K778" s="50">
        <v>0</v>
      </c>
      <c r="L778" s="50">
        <v>2259514.79</v>
      </c>
      <c r="M778" s="50">
        <v>0</v>
      </c>
      <c r="N778" s="50">
        <v>0</v>
      </c>
      <c r="O778" s="50">
        <v>2259514.79</v>
      </c>
      <c r="P778" s="50">
        <v>0</v>
      </c>
      <c r="Q778" s="50">
        <v>0</v>
      </c>
      <c r="R778" t="s">
        <v>5111</v>
      </c>
      <c r="S778" t="s">
        <v>4196</v>
      </c>
      <c r="T778" t="s">
        <v>2788</v>
      </c>
      <c r="U778" t="s">
        <v>394</v>
      </c>
      <c r="V778" t="s">
        <v>395</v>
      </c>
      <c r="W778" t="s">
        <v>396</v>
      </c>
      <c r="X778" t="s">
        <v>396</v>
      </c>
      <c r="Y778" t="s">
        <v>396</v>
      </c>
      <c r="Z778" t="s">
        <v>396</v>
      </c>
      <c r="AA778" t="s">
        <v>396</v>
      </c>
      <c r="AB778" t="s">
        <v>396</v>
      </c>
      <c r="AC778" t="s">
        <v>396</v>
      </c>
      <c r="AD778" t="s">
        <v>396</v>
      </c>
      <c r="AE778" s="50">
        <v>0</v>
      </c>
      <c r="AF778" s="50">
        <v>0</v>
      </c>
      <c r="AG778" s="50">
        <v>0</v>
      </c>
      <c r="AH778" s="50">
        <v>0</v>
      </c>
      <c r="AI778" t="s">
        <v>396</v>
      </c>
      <c r="AJ778">
        <v>100</v>
      </c>
      <c r="AK778" t="s">
        <v>2789</v>
      </c>
      <c r="AL778">
        <v>11730</v>
      </c>
      <c r="AM778" t="s">
        <v>398</v>
      </c>
      <c r="AN778" t="s">
        <v>399</v>
      </c>
      <c r="AO778" t="s">
        <v>5112</v>
      </c>
      <c r="AP778" t="s">
        <v>5112</v>
      </c>
    </row>
    <row r="779" spans="1:42" hidden="1" x14ac:dyDescent="0.25">
      <c r="A779" t="s">
        <v>5113</v>
      </c>
      <c r="B779" t="s">
        <v>5114</v>
      </c>
      <c r="C779" t="s">
        <v>1553</v>
      </c>
      <c r="D779" t="s">
        <v>1553</v>
      </c>
      <c r="E779" t="s">
        <v>3509</v>
      </c>
      <c r="F779" t="s">
        <v>389</v>
      </c>
      <c r="G779" t="s">
        <v>390</v>
      </c>
      <c r="H779" s="50">
        <v>3395635.25</v>
      </c>
      <c r="I779" s="50">
        <v>3395635.27</v>
      </c>
      <c r="J779" s="50">
        <v>3395635.25</v>
      </c>
      <c r="K779" s="50">
        <v>0</v>
      </c>
      <c r="L779" s="50">
        <v>3395635.25</v>
      </c>
      <c r="M779" s="50">
        <v>0</v>
      </c>
      <c r="N779" s="50">
        <v>0</v>
      </c>
      <c r="O779" s="50">
        <v>3395635.25</v>
      </c>
      <c r="P779" s="50">
        <v>0</v>
      </c>
      <c r="Q779" s="50">
        <v>0</v>
      </c>
      <c r="R779" t="s">
        <v>5115</v>
      </c>
      <c r="S779" t="s">
        <v>4196</v>
      </c>
      <c r="T779" t="s">
        <v>4880</v>
      </c>
      <c r="U779" t="s">
        <v>476</v>
      </c>
      <c r="V779" t="s">
        <v>477</v>
      </c>
      <c r="W779" t="s">
        <v>617</v>
      </c>
      <c r="X779" t="s">
        <v>5116</v>
      </c>
      <c r="Y779" t="s">
        <v>698</v>
      </c>
      <c r="Z779" t="s">
        <v>699</v>
      </c>
      <c r="AA779" t="s">
        <v>2943</v>
      </c>
      <c r="AB779" t="s">
        <v>2943</v>
      </c>
      <c r="AC779" t="s">
        <v>3833</v>
      </c>
      <c r="AD779" t="s">
        <v>5117</v>
      </c>
      <c r="AE779" s="50">
        <v>30</v>
      </c>
      <c r="AF779" s="50">
        <v>1018690.58</v>
      </c>
      <c r="AG779" s="50">
        <v>3395635.27</v>
      </c>
      <c r="AH779" s="50">
        <v>0</v>
      </c>
      <c r="AI779" t="s">
        <v>396</v>
      </c>
      <c r="AJ779">
        <v>100</v>
      </c>
      <c r="AK779" t="s">
        <v>3278</v>
      </c>
      <c r="AL779">
        <v>29799</v>
      </c>
      <c r="AM779" t="s">
        <v>398</v>
      </c>
      <c r="AN779" t="s">
        <v>1106</v>
      </c>
      <c r="AO779" t="s">
        <v>1511</v>
      </c>
      <c r="AP779" t="s">
        <v>1511</v>
      </c>
    </row>
    <row r="780" spans="1:42" hidden="1" x14ac:dyDescent="0.25">
      <c r="A780" t="s">
        <v>5118</v>
      </c>
      <c r="B780" t="s">
        <v>5119</v>
      </c>
      <c r="C780" t="s">
        <v>1216</v>
      </c>
      <c r="D780" t="s">
        <v>3495</v>
      </c>
      <c r="E780" t="s">
        <v>1112</v>
      </c>
      <c r="F780" t="s">
        <v>389</v>
      </c>
      <c r="G780" t="s">
        <v>390</v>
      </c>
      <c r="H780" s="50">
        <v>1300083.8</v>
      </c>
      <c r="I780" s="50">
        <v>1352430.03</v>
      </c>
      <c r="J780" s="50">
        <v>1300083.8</v>
      </c>
      <c r="K780" s="50">
        <v>0</v>
      </c>
      <c r="L780" s="50">
        <v>1300083.8</v>
      </c>
      <c r="M780" s="50">
        <v>0</v>
      </c>
      <c r="N780" s="50">
        <v>0</v>
      </c>
      <c r="O780" s="50">
        <v>1300083.8</v>
      </c>
      <c r="P780" s="50">
        <v>0</v>
      </c>
      <c r="Q780" s="50">
        <v>0</v>
      </c>
      <c r="R780" t="s">
        <v>5120</v>
      </c>
      <c r="S780" t="s">
        <v>2316</v>
      </c>
      <c r="T780" t="s">
        <v>4294</v>
      </c>
      <c r="U780" t="s">
        <v>476</v>
      </c>
      <c r="V780" t="s">
        <v>477</v>
      </c>
      <c r="W780" t="s">
        <v>1114</v>
      </c>
      <c r="X780" t="s">
        <v>5121</v>
      </c>
      <c r="Y780" t="s">
        <v>5122</v>
      </c>
      <c r="Z780" t="s">
        <v>5123</v>
      </c>
      <c r="AA780" t="s">
        <v>2962</v>
      </c>
      <c r="AB780" t="s">
        <v>2839</v>
      </c>
      <c r="AC780" t="s">
        <v>3501</v>
      </c>
      <c r="AD780" t="s">
        <v>3711</v>
      </c>
      <c r="AE780" s="50">
        <v>30</v>
      </c>
      <c r="AF780" s="50">
        <v>405729.01</v>
      </c>
      <c r="AG780" s="50">
        <v>1352430.03</v>
      </c>
      <c r="AH780" s="50">
        <v>0</v>
      </c>
      <c r="AI780" t="s">
        <v>396</v>
      </c>
      <c r="AJ780">
        <v>100</v>
      </c>
      <c r="AK780" t="s">
        <v>5078</v>
      </c>
      <c r="AL780">
        <v>395</v>
      </c>
      <c r="AM780" t="s">
        <v>398</v>
      </c>
      <c r="AN780" t="s">
        <v>488</v>
      </c>
      <c r="AO780" t="s">
        <v>489</v>
      </c>
      <c r="AP780" t="s">
        <v>489</v>
      </c>
    </row>
    <row r="781" spans="1:42" hidden="1" x14ac:dyDescent="0.25">
      <c r="A781" t="s">
        <v>5124</v>
      </c>
      <c r="B781" t="s">
        <v>5125</v>
      </c>
      <c r="C781" t="s">
        <v>1216</v>
      </c>
      <c r="D781" t="s">
        <v>3495</v>
      </c>
      <c r="E781" t="s">
        <v>1112</v>
      </c>
      <c r="F781" t="s">
        <v>389</v>
      </c>
      <c r="G781" t="s">
        <v>390</v>
      </c>
      <c r="H781" s="50">
        <v>1909164.95</v>
      </c>
      <c r="I781" s="50">
        <v>2097594.91</v>
      </c>
      <c r="J781" s="50">
        <v>1909164.95</v>
      </c>
      <c r="K781" s="50">
        <v>0</v>
      </c>
      <c r="L781" s="50">
        <v>1909164.95</v>
      </c>
      <c r="M781" s="50">
        <v>0</v>
      </c>
      <c r="N781" s="50">
        <v>0</v>
      </c>
      <c r="O781" s="50">
        <v>1909164.95</v>
      </c>
      <c r="P781" s="50">
        <v>0</v>
      </c>
      <c r="Q781" s="50">
        <v>0</v>
      </c>
      <c r="R781" t="s">
        <v>5126</v>
      </c>
      <c r="S781" t="s">
        <v>2316</v>
      </c>
      <c r="T781" t="s">
        <v>4972</v>
      </c>
      <c r="U781" t="s">
        <v>476</v>
      </c>
      <c r="V781" t="s">
        <v>477</v>
      </c>
      <c r="W781" t="s">
        <v>1114</v>
      </c>
      <c r="X781" t="s">
        <v>5127</v>
      </c>
      <c r="Y781" t="s">
        <v>5128</v>
      </c>
      <c r="Z781" t="s">
        <v>5129</v>
      </c>
      <c r="AA781" t="s">
        <v>3176</v>
      </c>
      <c r="AB781" t="s">
        <v>2943</v>
      </c>
      <c r="AC781" t="s">
        <v>3841</v>
      </c>
      <c r="AD781" t="s">
        <v>5130</v>
      </c>
      <c r="AE781" s="50">
        <v>30</v>
      </c>
      <c r="AF781" s="50">
        <v>629278.47</v>
      </c>
      <c r="AG781" s="50">
        <v>2097594.91</v>
      </c>
      <c r="AH781" s="50">
        <v>0</v>
      </c>
      <c r="AI781" t="s">
        <v>5131</v>
      </c>
      <c r="AJ781">
        <v>100</v>
      </c>
      <c r="AK781" t="s">
        <v>5132</v>
      </c>
      <c r="AL781">
        <v>395</v>
      </c>
      <c r="AM781" t="s">
        <v>398</v>
      </c>
      <c r="AN781" t="s">
        <v>957</v>
      </c>
      <c r="AO781" t="s">
        <v>5133</v>
      </c>
      <c r="AP781" t="s">
        <v>734</v>
      </c>
    </row>
    <row r="782" spans="1:42" hidden="1" x14ac:dyDescent="0.25">
      <c r="A782" t="s">
        <v>5134</v>
      </c>
      <c r="B782" t="s">
        <v>2810</v>
      </c>
      <c r="C782" t="s">
        <v>388</v>
      </c>
      <c r="D782" t="s">
        <v>388</v>
      </c>
      <c r="E782" t="s">
        <v>389</v>
      </c>
      <c r="F782" t="s">
        <v>389</v>
      </c>
      <c r="G782" t="s">
        <v>4457</v>
      </c>
      <c r="H782" s="50">
        <v>38531854.560000002</v>
      </c>
      <c r="I782" s="50">
        <v>0</v>
      </c>
      <c r="J782" s="50">
        <v>38531854.57</v>
      </c>
      <c r="K782" s="50">
        <v>0</v>
      </c>
      <c r="L782" s="50">
        <v>38531854.57</v>
      </c>
      <c r="M782" s="50">
        <v>-0.01</v>
      </c>
      <c r="N782" s="50">
        <v>0</v>
      </c>
      <c r="O782" s="50">
        <v>38531854.560000002</v>
      </c>
      <c r="P782" s="50">
        <v>0</v>
      </c>
      <c r="Q782" s="50">
        <v>0</v>
      </c>
      <c r="R782" t="s">
        <v>5135</v>
      </c>
      <c r="S782" t="s">
        <v>2983</v>
      </c>
      <c r="T782" t="s">
        <v>5088</v>
      </c>
      <c r="U782" t="s">
        <v>394</v>
      </c>
      <c r="V782" t="s">
        <v>395</v>
      </c>
      <c r="W782" t="s">
        <v>396</v>
      </c>
      <c r="X782" t="s">
        <v>396</v>
      </c>
      <c r="Y782" t="s">
        <v>396</v>
      </c>
      <c r="Z782" t="s">
        <v>396</v>
      </c>
      <c r="AA782" t="s">
        <v>396</v>
      </c>
      <c r="AB782" t="s">
        <v>396</v>
      </c>
      <c r="AC782" t="s">
        <v>396</v>
      </c>
      <c r="AD782" t="s">
        <v>396</v>
      </c>
      <c r="AE782" s="50">
        <v>0</v>
      </c>
      <c r="AF782" s="50">
        <v>0</v>
      </c>
      <c r="AG782" s="50">
        <v>0</v>
      </c>
      <c r="AH782" s="50">
        <v>0</v>
      </c>
      <c r="AI782" t="s">
        <v>396</v>
      </c>
      <c r="AJ782">
        <v>100</v>
      </c>
      <c r="AK782" t="s">
        <v>5136</v>
      </c>
      <c r="AL782">
        <v>400</v>
      </c>
      <c r="AM782" t="s">
        <v>398</v>
      </c>
      <c r="AN782" t="s">
        <v>426</v>
      </c>
      <c r="AO782" t="s">
        <v>427</v>
      </c>
      <c r="AP782" t="s">
        <v>428</v>
      </c>
    </row>
    <row r="783" spans="1:42" hidden="1" x14ac:dyDescent="0.25">
      <c r="A783" t="s">
        <v>5137</v>
      </c>
      <c r="B783" t="s">
        <v>2806</v>
      </c>
      <c r="C783" t="s">
        <v>388</v>
      </c>
      <c r="D783" t="s">
        <v>388</v>
      </c>
      <c r="E783" t="s">
        <v>389</v>
      </c>
      <c r="F783" t="s">
        <v>389</v>
      </c>
      <c r="G783" t="s">
        <v>4457</v>
      </c>
      <c r="H783" s="50">
        <v>12974722.960000001</v>
      </c>
      <c r="I783" s="50">
        <v>0</v>
      </c>
      <c r="J783" s="50">
        <v>12974722.960000001</v>
      </c>
      <c r="K783" s="50">
        <v>0</v>
      </c>
      <c r="L783" s="50">
        <v>12974722.960000001</v>
      </c>
      <c r="M783" s="50">
        <v>0</v>
      </c>
      <c r="N783" s="50">
        <v>0</v>
      </c>
      <c r="O783" s="50">
        <v>12974722.960000001</v>
      </c>
      <c r="P783" s="50">
        <v>0</v>
      </c>
      <c r="Q783" s="50">
        <v>0</v>
      </c>
      <c r="R783" t="s">
        <v>5138</v>
      </c>
      <c r="S783" t="s">
        <v>2983</v>
      </c>
      <c r="T783" t="s">
        <v>5139</v>
      </c>
      <c r="U783" t="s">
        <v>394</v>
      </c>
      <c r="V783" t="s">
        <v>395</v>
      </c>
      <c r="W783" t="s">
        <v>396</v>
      </c>
      <c r="X783" t="s">
        <v>396</v>
      </c>
      <c r="Y783" t="s">
        <v>396</v>
      </c>
      <c r="Z783" t="s">
        <v>396</v>
      </c>
      <c r="AA783" t="s">
        <v>396</v>
      </c>
      <c r="AB783" t="s">
        <v>396</v>
      </c>
      <c r="AC783" t="s">
        <v>396</v>
      </c>
      <c r="AD783" t="s">
        <v>396</v>
      </c>
      <c r="AE783" s="50">
        <v>0</v>
      </c>
      <c r="AF783" s="50">
        <v>0</v>
      </c>
      <c r="AG783" s="50">
        <v>0</v>
      </c>
      <c r="AH783" s="50">
        <v>0</v>
      </c>
      <c r="AI783" t="s">
        <v>396</v>
      </c>
      <c r="AJ783">
        <v>100</v>
      </c>
      <c r="AK783" t="s">
        <v>5140</v>
      </c>
      <c r="AL783">
        <v>506</v>
      </c>
      <c r="AM783" t="s">
        <v>398</v>
      </c>
      <c r="AN783" t="s">
        <v>426</v>
      </c>
      <c r="AO783" t="s">
        <v>427</v>
      </c>
      <c r="AP783" t="s">
        <v>428</v>
      </c>
    </row>
    <row r="784" spans="1:42" hidden="1" x14ac:dyDescent="0.25">
      <c r="A784" t="s">
        <v>5141</v>
      </c>
      <c r="B784" t="s">
        <v>2813</v>
      </c>
      <c r="C784" t="s">
        <v>388</v>
      </c>
      <c r="D784" t="s">
        <v>388</v>
      </c>
      <c r="E784" t="s">
        <v>389</v>
      </c>
      <c r="F784" t="s">
        <v>389</v>
      </c>
      <c r="G784" t="s">
        <v>4457</v>
      </c>
      <c r="H784" s="50">
        <v>41648709.600000001</v>
      </c>
      <c r="I784" s="50">
        <v>0</v>
      </c>
      <c r="J784" s="50">
        <v>41648709.609999999</v>
      </c>
      <c r="K784" s="50">
        <v>0</v>
      </c>
      <c r="L784" s="50">
        <v>41648709.609999999</v>
      </c>
      <c r="M784" s="50">
        <v>-0.01</v>
      </c>
      <c r="N784" s="50">
        <v>0</v>
      </c>
      <c r="O784" s="50">
        <v>41648709.600000001</v>
      </c>
      <c r="P784" s="50">
        <v>0</v>
      </c>
      <c r="Q784" s="50">
        <v>0</v>
      </c>
      <c r="R784" t="s">
        <v>5142</v>
      </c>
      <c r="S784" t="s">
        <v>2983</v>
      </c>
      <c r="T784" t="s">
        <v>5088</v>
      </c>
      <c r="U784" t="s">
        <v>394</v>
      </c>
      <c r="V784" t="s">
        <v>395</v>
      </c>
      <c r="W784" t="s">
        <v>396</v>
      </c>
      <c r="X784" t="s">
        <v>396</v>
      </c>
      <c r="Y784" t="s">
        <v>396</v>
      </c>
      <c r="Z784" t="s">
        <v>396</v>
      </c>
      <c r="AA784" t="s">
        <v>396</v>
      </c>
      <c r="AB784" t="s">
        <v>396</v>
      </c>
      <c r="AC784" t="s">
        <v>396</v>
      </c>
      <c r="AD784" t="s">
        <v>396</v>
      </c>
      <c r="AE784" s="50">
        <v>0</v>
      </c>
      <c r="AF784" s="50">
        <v>0</v>
      </c>
      <c r="AG784" s="50">
        <v>0</v>
      </c>
      <c r="AH784" s="50">
        <v>0</v>
      </c>
      <c r="AI784" t="s">
        <v>396</v>
      </c>
      <c r="AJ784">
        <v>100</v>
      </c>
      <c r="AK784" t="s">
        <v>5136</v>
      </c>
      <c r="AL784">
        <v>600</v>
      </c>
      <c r="AM784" t="s">
        <v>398</v>
      </c>
      <c r="AN784" t="s">
        <v>426</v>
      </c>
      <c r="AO784" t="s">
        <v>427</v>
      </c>
      <c r="AP784" t="s">
        <v>428</v>
      </c>
    </row>
    <row r="785" spans="1:42" hidden="1" x14ac:dyDescent="0.25">
      <c r="A785" t="s">
        <v>5143</v>
      </c>
      <c r="B785" t="s">
        <v>5144</v>
      </c>
      <c r="C785" t="s">
        <v>388</v>
      </c>
      <c r="D785" t="s">
        <v>388</v>
      </c>
      <c r="E785" t="s">
        <v>389</v>
      </c>
      <c r="F785" t="s">
        <v>389</v>
      </c>
      <c r="G785" t="s">
        <v>4457</v>
      </c>
      <c r="H785" s="50">
        <v>3445593.01</v>
      </c>
      <c r="I785" s="50">
        <v>0</v>
      </c>
      <c r="J785" s="50">
        <v>3445593.01</v>
      </c>
      <c r="K785" s="50">
        <v>0</v>
      </c>
      <c r="L785" s="50">
        <v>3445593.01</v>
      </c>
      <c r="M785" s="50">
        <v>0</v>
      </c>
      <c r="N785" s="50">
        <v>0</v>
      </c>
      <c r="O785" s="50">
        <v>3445593.01</v>
      </c>
      <c r="P785" s="50">
        <v>0</v>
      </c>
      <c r="Q785" s="50">
        <v>0</v>
      </c>
      <c r="R785" t="s">
        <v>5145</v>
      </c>
      <c r="S785" t="s">
        <v>2983</v>
      </c>
      <c r="T785" t="s">
        <v>5146</v>
      </c>
      <c r="U785" t="s">
        <v>394</v>
      </c>
      <c r="V785" t="s">
        <v>395</v>
      </c>
      <c r="W785" t="s">
        <v>396</v>
      </c>
      <c r="X785" t="s">
        <v>396</v>
      </c>
      <c r="Y785" t="s">
        <v>396</v>
      </c>
      <c r="Z785" t="s">
        <v>396</v>
      </c>
      <c r="AA785" t="s">
        <v>396</v>
      </c>
      <c r="AB785" t="s">
        <v>396</v>
      </c>
      <c r="AC785" t="s">
        <v>396</v>
      </c>
      <c r="AD785" t="s">
        <v>396</v>
      </c>
      <c r="AE785" s="50">
        <v>0</v>
      </c>
      <c r="AF785" s="50">
        <v>0</v>
      </c>
      <c r="AG785" s="50">
        <v>0</v>
      </c>
      <c r="AH785" s="50">
        <v>0</v>
      </c>
      <c r="AI785" t="s">
        <v>396</v>
      </c>
      <c r="AJ785">
        <v>100</v>
      </c>
      <c r="AK785" t="s">
        <v>5140</v>
      </c>
      <c r="AL785">
        <v>300</v>
      </c>
      <c r="AM785" t="s">
        <v>398</v>
      </c>
      <c r="AN785" t="s">
        <v>426</v>
      </c>
      <c r="AO785" t="s">
        <v>1442</v>
      </c>
      <c r="AP785" t="s">
        <v>1442</v>
      </c>
    </row>
    <row r="786" spans="1:42" hidden="1" x14ac:dyDescent="0.25">
      <c r="A786" t="s">
        <v>5147</v>
      </c>
      <c r="B786" t="s">
        <v>5148</v>
      </c>
      <c r="C786" t="s">
        <v>456</v>
      </c>
      <c r="D786" t="s">
        <v>457</v>
      </c>
      <c r="E786" t="s">
        <v>951</v>
      </c>
      <c r="F786" t="s">
        <v>389</v>
      </c>
      <c r="G786" t="s">
        <v>5007</v>
      </c>
      <c r="H786" s="50">
        <v>1993332.97</v>
      </c>
      <c r="I786" s="50">
        <v>1998967.95</v>
      </c>
      <c r="J786" s="50">
        <v>1993332.97</v>
      </c>
      <c r="K786" s="50">
        <v>0</v>
      </c>
      <c r="L786" s="50">
        <v>1993332.97</v>
      </c>
      <c r="M786" s="50">
        <v>0</v>
      </c>
      <c r="N786" s="50">
        <v>1993332.97</v>
      </c>
      <c r="O786" s="50">
        <v>0</v>
      </c>
      <c r="P786" s="50">
        <v>0</v>
      </c>
      <c r="Q786" s="50">
        <v>0</v>
      </c>
      <c r="R786" t="s">
        <v>5149</v>
      </c>
      <c r="S786" t="s">
        <v>3467</v>
      </c>
      <c r="T786" t="s">
        <v>5150</v>
      </c>
      <c r="U786" t="s">
        <v>476</v>
      </c>
      <c r="V786" t="s">
        <v>477</v>
      </c>
      <c r="W786" t="s">
        <v>617</v>
      </c>
      <c r="X786" t="s">
        <v>5151</v>
      </c>
      <c r="Y786" t="s">
        <v>1668</v>
      </c>
      <c r="Z786" t="s">
        <v>1669</v>
      </c>
      <c r="AA786" t="s">
        <v>3841</v>
      </c>
      <c r="AB786" t="s">
        <v>2800</v>
      </c>
      <c r="AC786" t="s">
        <v>3506</v>
      </c>
      <c r="AD786" t="s">
        <v>4299</v>
      </c>
      <c r="AE786" s="50">
        <v>0</v>
      </c>
      <c r="AF786" s="50">
        <v>0</v>
      </c>
      <c r="AG786" s="50">
        <v>1998967.95</v>
      </c>
      <c r="AH786" s="50">
        <v>0</v>
      </c>
      <c r="AI786" t="s">
        <v>5020</v>
      </c>
      <c r="AJ786">
        <v>100</v>
      </c>
      <c r="AK786" t="s">
        <v>2784</v>
      </c>
      <c r="AL786">
        <v>426</v>
      </c>
      <c r="AM786" t="s">
        <v>398</v>
      </c>
      <c r="AN786" t="s">
        <v>957</v>
      </c>
      <c r="AO786" t="s">
        <v>1234</v>
      </c>
      <c r="AP786" t="s">
        <v>1234</v>
      </c>
    </row>
    <row r="787" spans="1:42" hidden="1" x14ac:dyDescent="0.25">
      <c r="A787" t="s">
        <v>5152</v>
      </c>
      <c r="B787" t="s">
        <v>5153</v>
      </c>
      <c r="C787" t="s">
        <v>456</v>
      </c>
      <c r="D787" t="s">
        <v>4596</v>
      </c>
      <c r="E787" t="s">
        <v>951</v>
      </c>
      <c r="F787" t="s">
        <v>389</v>
      </c>
      <c r="G787" t="s">
        <v>5007</v>
      </c>
      <c r="H787" s="50">
        <v>4849998.5599999996</v>
      </c>
      <c r="I787" s="50">
        <v>4850070.53</v>
      </c>
      <c r="J787" s="50">
        <v>4849998.5599999996</v>
      </c>
      <c r="K787" s="50">
        <v>0</v>
      </c>
      <c r="L787" s="50">
        <v>4849998.5599999996</v>
      </c>
      <c r="M787" s="50">
        <v>0</v>
      </c>
      <c r="N787" s="50">
        <v>4849998.5599999996</v>
      </c>
      <c r="O787" s="50">
        <v>0</v>
      </c>
      <c r="P787" s="50">
        <v>0</v>
      </c>
      <c r="Q787" s="50">
        <v>0</v>
      </c>
      <c r="R787" t="s">
        <v>5154</v>
      </c>
      <c r="S787" t="s">
        <v>3467</v>
      </c>
      <c r="T787" t="s">
        <v>5051</v>
      </c>
      <c r="U787" t="s">
        <v>476</v>
      </c>
      <c r="V787" t="s">
        <v>477</v>
      </c>
      <c r="W787" t="s">
        <v>617</v>
      </c>
      <c r="X787" t="s">
        <v>5155</v>
      </c>
      <c r="Y787" t="s">
        <v>731</v>
      </c>
      <c r="Z787" t="s">
        <v>732</v>
      </c>
      <c r="AA787" t="s">
        <v>2763</v>
      </c>
      <c r="AB787" t="s">
        <v>2800</v>
      </c>
      <c r="AC787" t="s">
        <v>3506</v>
      </c>
      <c r="AD787" t="s">
        <v>5156</v>
      </c>
      <c r="AE787" s="50">
        <v>30</v>
      </c>
      <c r="AF787" s="50">
        <v>1455021.16</v>
      </c>
      <c r="AG787" s="50">
        <v>4850070.53</v>
      </c>
      <c r="AH787" s="50">
        <v>0</v>
      </c>
      <c r="AI787" t="s">
        <v>396</v>
      </c>
      <c r="AJ787">
        <v>100</v>
      </c>
      <c r="AK787" t="s">
        <v>5041</v>
      </c>
      <c r="AL787">
        <v>764</v>
      </c>
      <c r="AM787" t="s">
        <v>398</v>
      </c>
      <c r="AN787" t="s">
        <v>957</v>
      </c>
      <c r="AO787" t="s">
        <v>1234</v>
      </c>
      <c r="AP787" t="s">
        <v>1234</v>
      </c>
    </row>
    <row r="788" spans="1:42" hidden="1" x14ac:dyDescent="0.25">
      <c r="A788" t="s">
        <v>5157</v>
      </c>
      <c r="B788" t="s">
        <v>5158</v>
      </c>
      <c r="C788" t="s">
        <v>456</v>
      </c>
      <c r="D788" t="s">
        <v>1464</v>
      </c>
      <c r="E788" t="s">
        <v>951</v>
      </c>
      <c r="F788" t="s">
        <v>389</v>
      </c>
      <c r="G788" t="s">
        <v>5007</v>
      </c>
      <c r="H788" s="50">
        <v>1498696.24</v>
      </c>
      <c r="I788" s="50">
        <v>1498718.7</v>
      </c>
      <c r="J788" s="50">
        <v>1498696.24</v>
      </c>
      <c r="K788" s="50">
        <v>0</v>
      </c>
      <c r="L788" s="50">
        <v>1498696.24</v>
      </c>
      <c r="M788" s="50">
        <v>0</v>
      </c>
      <c r="N788" s="50">
        <v>1498696.24</v>
      </c>
      <c r="O788" s="50">
        <v>0</v>
      </c>
      <c r="P788" s="50">
        <v>0</v>
      </c>
      <c r="Q788" s="50">
        <v>0</v>
      </c>
      <c r="R788" t="s">
        <v>5159</v>
      </c>
      <c r="S788" t="s">
        <v>3467</v>
      </c>
      <c r="T788" t="s">
        <v>5160</v>
      </c>
      <c r="U788" t="s">
        <v>476</v>
      </c>
      <c r="V788" t="s">
        <v>477</v>
      </c>
      <c r="W788" t="s">
        <v>608</v>
      </c>
      <c r="X788" t="s">
        <v>5161</v>
      </c>
      <c r="Y788" t="s">
        <v>771</v>
      </c>
      <c r="Z788" t="s">
        <v>772</v>
      </c>
      <c r="AA788" t="s">
        <v>3833</v>
      </c>
      <c r="AB788" t="s">
        <v>2826</v>
      </c>
      <c r="AC788" t="s">
        <v>2789</v>
      </c>
      <c r="AD788" t="s">
        <v>5073</v>
      </c>
      <c r="AE788" s="50">
        <v>30</v>
      </c>
      <c r="AF788" s="50">
        <v>449615.61</v>
      </c>
      <c r="AG788" s="50">
        <v>1498718.7</v>
      </c>
      <c r="AH788" s="50">
        <v>0</v>
      </c>
      <c r="AI788" t="s">
        <v>396</v>
      </c>
      <c r="AJ788">
        <v>100</v>
      </c>
      <c r="AK788" t="s">
        <v>4812</v>
      </c>
      <c r="AL788">
        <v>683</v>
      </c>
      <c r="AM788" t="s">
        <v>398</v>
      </c>
      <c r="AN788" t="s">
        <v>3265</v>
      </c>
      <c r="AO788" t="s">
        <v>742</v>
      </c>
      <c r="AP788" t="s">
        <v>5162</v>
      </c>
    </row>
    <row r="789" spans="1:42" hidden="1" x14ac:dyDescent="0.25">
      <c r="A789" t="s">
        <v>5163</v>
      </c>
      <c r="B789" t="s">
        <v>5164</v>
      </c>
      <c r="C789" t="s">
        <v>456</v>
      </c>
      <c r="D789" t="s">
        <v>457</v>
      </c>
      <c r="E789" t="s">
        <v>951</v>
      </c>
      <c r="F789" t="s">
        <v>389</v>
      </c>
      <c r="G789" t="s">
        <v>5007</v>
      </c>
      <c r="H789" s="50">
        <v>1497694.5</v>
      </c>
      <c r="I789" s="50">
        <v>1497789.31</v>
      </c>
      <c r="J789" s="50">
        <v>1497694.5</v>
      </c>
      <c r="K789" s="50">
        <v>0</v>
      </c>
      <c r="L789" s="50">
        <v>1497694.5</v>
      </c>
      <c r="M789" s="50">
        <v>0</v>
      </c>
      <c r="N789" s="50">
        <v>1497694.5</v>
      </c>
      <c r="O789" s="50">
        <v>0</v>
      </c>
      <c r="P789" s="50">
        <v>0</v>
      </c>
      <c r="Q789" s="50">
        <v>0</v>
      </c>
      <c r="R789" t="s">
        <v>5165</v>
      </c>
      <c r="S789" t="s">
        <v>3467</v>
      </c>
      <c r="T789" t="s">
        <v>5051</v>
      </c>
      <c r="U789" t="s">
        <v>476</v>
      </c>
      <c r="V789" t="s">
        <v>477</v>
      </c>
      <c r="W789" t="s">
        <v>608</v>
      </c>
      <c r="X789" t="s">
        <v>5166</v>
      </c>
      <c r="Y789" t="s">
        <v>3693</v>
      </c>
      <c r="Z789" t="s">
        <v>3694</v>
      </c>
      <c r="AA789" t="s">
        <v>3833</v>
      </c>
      <c r="AB789" t="s">
        <v>2826</v>
      </c>
      <c r="AC789" t="s">
        <v>2789</v>
      </c>
      <c r="AD789" t="s">
        <v>5073</v>
      </c>
      <c r="AE789" s="50">
        <v>30</v>
      </c>
      <c r="AF789" s="50">
        <v>449336.79</v>
      </c>
      <c r="AG789" s="50">
        <v>1497789.31</v>
      </c>
      <c r="AH789" s="50">
        <v>0</v>
      </c>
      <c r="AI789" t="s">
        <v>396</v>
      </c>
      <c r="AJ789">
        <v>100</v>
      </c>
      <c r="AK789" t="s">
        <v>5041</v>
      </c>
      <c r="AL789">
        <v>1500</v>
      </c>
      <c r="AM789" t="s">
        <v>398</v>
      </c>
      <c r="AN789" t="s">
        <v>957</v>
      </c>
      <c r="AO789" t="s">
        <v>1413</v>
      </c>
      <c r="AP789" t="s">
        <v>4796</v>
      </c>
    </row>
    <row r="790" spans="1:42" hidden="1" x14ac:dyDescent="0.25">
      <c r="A790" t="s">
        <v>5167</v>
      </c>
      <c r="B790" t="s">
        <v>5168</v>
      </c>
      <c r="C790" t="s">
        <v>456</v>
      </c>
      <c r="D790" t="s">
        <v>5169</v>
      </c>
      <c r="E790" t="s">
        <v>951</v>
      </c>
      <c r="F790" t="s">
        <v>389</v>
      </c>
      <c r="G790" t="s">
        <v>5007</v>
      </c>
      <c r="H790" s="50">
        <v>4886370.8499999996</v>
      </c>
      <c r="I790" s="50">
        <v>4886371.41</v>
      </c>
      <c r="J790" s="50">
        <v>4886370.8499999996</v>
      </c>
      <c r="K790" s="50">
        <v>0</v>
      </c>
      <c r="L790" s="50">
        <v>4886370.8499999996</v>
      </c>
      <c r="M790" s="50">
        <v>0</v>
      </c>
      <c r="N790" s="50">
        <v>4886370.8499999996</v>
      </c>
      <c r="O790" s="50">
        <v>0</v>
      </c>
      <c r="P790" s="50">
        <v>0</v>
      </c>
      <c r="Q790" s="50">
        <v>0</v>
      </c>
      <c r="R790" t="s">
        <v>5170</v>
      </c>
      <c r="S790" t="s">
        <v>3467</v>
      </c>
      <c r="T790" t="s">
        <v>5160</v>
      </c>
      <c r="U790" t="s">
        <v>476</v>
      </c>
      <c r="V790" t="s">
        <v>477</v>
      </c>
      <c r="W790" t="s">
        <v>617</v>
      </c>
      <c r="X790" t="s">
        <v>5171</v>
      </c>
      <c r="Y790" t="s">
        <v>4691</v>
      </c>
      <c r="Z790" t="s">
        <v>4692</v>
      </c>
      <c r="AA790" t="s">
        <v>2763</v>
      </c>
      <c r="AB790" t="s">
        <v>2800</v>
      </c>
      <c r="AC790" t="s">
        <v>3506</v>
      </c>
      <c r="AD790" t="s">
        <v>5172</v>
      </c>
      <c r="AE790" s="50">
        <v>30</v>
      </c>
      <c r="AF790" s="50">
        <v>1465911.42</v>
      </c>
      <c r="AG790" s="50">
        <v>4886371.41</v>
      </c>
      <c r="AH790" s="50">
        <v>0</v>
      </c>
      <c r="AI790" t="s">
        <v>396</v>
      </c>
      <c r="AJ790">
        <v>100</v>
      </c>
      <c r="AK790" t="s">
        <v>5051</v>
      </c>
      <c r="AL790">
        <v>750</v>
      </c>
      <c r="AM790" t="s">
        <v>398</v>
      </c>
      <c r="AN790" t="s">
        <v>1687</v>
      </c>
      <c r="AO790" t="s">
        <v>742</v>
      </c>
      <c r="AP790" t="s">
        <v>742</v>
      </c>
    </row>
    <row r="791" spans="1:42" hidden="1" x14ac:dyDescent="0.25">
      <c r="A791" t="s">
        <v>5173</v>
      </c>
      <c r="B791" t="s">
        <v>5174</v>
      </c>
      <c r="C791" t="s">
        <v>1110</v>
      </c>
      <c r="D791" t="s">
        <v>3074</v>
      </c>
      <c r="E791" t="s">
        <v>2956</v>
      </c>
      <c r="F791" t="s">
        <v>389</v>
      </c>
      <c r="G791" t="s">
        <v>5007</v>
      </c>
      <c r="H791" s="50">
        <v>6159897.3899999997</v>
      </c>
      <c r="I791" s="50">
        <v>6159897.3899999997</v>
      </c>
      <c r="J791" s="50">
        <v>6159897.3899999997</v>
      </c>
      <c r="K791" s="50">
        <v>0</v>
      </c>
      <c r="L791" s="50">
        <v>6159897.3899999997</v>
      </c>
      <c r="M791" s="50">
        <v>0</v>
      </c>
      <c r="N791" s="50">
        <v>6159897.3899999997</v>
      </c>
      <c r="O791" s="50">
        <v>0</v>
      </c>
      <c r="P791" s="50">
        <v>0</v>
      </c>
      <c r="Q791" s="50">
        <v>0</v>
      </c>
      <c r="R791" t="s">
        <v>5175</v>
      </c>
      <c r="S791" t="s">
        <v>3473</v>
      </c>
      <c r="T791" t="s">
        <v>5024</v>
      </c>
      <c r="U791" t="s">
        <v>476</v>
      </c>
      <c r="V791" t="s">
        <v>477</v>
      </c>
      <c r="W791" t="s">
        <v>617</v>
      </c>
      <c r="X791" t="s">
        <v>5176</v>
      </c>
      <c r="Y791" t="s">
        <v>663</v>
      </c>
      <c r="Z791" t="s">
        <v>664</v>
      </c>
      <c r="AA791" t="s">
        <v>3497</v>
      </c>
      <c r="AB791" t="s">
        <v>2789</v>
      </c>
      <c r="AC791" t="s">
        <v>4467</v>
      </c>
      <c r="AD791" t="s">
        <v>2783</v>
      </c>
      <c r="AE791" s="50">
        <v>30</v>
      </c>
      <c r="AF791" s="50">
        <v>1847969.22</v>
      </c>
      <c r="AG791" s="50">
        <v>6159897.3899999997</v>
      </c>
      <c r="AH791" s="50">
        <v>0</v>
      </c>
      <c r="AI791" t="s">
        <v>5177</v>
      </c>
      <c r="AJ791">
        <v>100</v>
      </c>
      <c r="AK791" t="s">
        <v>5178</v>
      </c>
      <c r="AL791">
        <v>280</v>
      </c>
      <c r="AM791" t="s">
        <v>398</v>
      </c>
      <c r="AN791" t="s">
        <v>957</v>
      </c>
      <c r="AO791" t="s">
        <v>734</v>
      </c>
      <c r="AP791" t="s">
        <v>1224</v>
      </c>
    </row>
    <row r="792" spans="1:42" hidden="1" x14ac:dyDescent="0.25">
      <c r="A792" t="s">
        <v>5179</v>
      </c>
      <c r="B792" t="s">
        <v>5180</v>
      </c>
      <c r="C792" t="s">
        <v>456</v>
      </c>
      <c r="D792" t="s">
        <v>457</v>
      </c>
      <c r="E792" t="s">
        <v>1218</v>
      </c>
      <c r="F792" t="s">
        <v>389</v>
      </c>
      <c r="G792" t="s">
        <v>390</v>
      </c>
      <c r="H792" s="50">
        <v>3712599.54</v>
      </c>
      <c r="I792" s="50">
        <v>3747154.55</v>
      </c>
      <c r="J792" s="50">
        <v>3712599.54</v>
      </c>
      <c r="K792" s="50">
        <v>0</v>
      </c>
      <c r="L792" s="50">
        <v>3712599.54</v>
      </c>
      <c r="M792" s="50">
        <v>0</v>
      </c>
      <c r="N792" s="50">
        <v>0</v>
      </c>
      <c r="O792" s="50">
        <v>3712599.54</v>
      </c>
      <c r="P792" s="50">
        <v>0</v>
      </c>
      <c r="Q792" s="50">
        <v>0</v>
      </c>
      <c r="R792" t="s">
        <v>5181</v>
      </c>
      <c r="S792" t="s">
        <v>3177</v>
      </c>
      <c r="T792" t="s">
        <v>5182</v>
      </c>
      <c r="U792" t="s">
        <v>476</v>
      </c>
      <c r="V792" t="s">
        <v>477</v>
      </c>
      <c r="W792" t="s">
        <v>617</v>
      </c>
      <c r="X792" t="s">
        <v>5183</v>
      </c>
      <c r="Y792" t="s">
        <v>1425</v>
      </c>
      <c r="Z792" t="s">
        <v>1426</v>
      </c>
      <c r="AA792" t="s">
        <v>3497</v>
      </c>
      <c r="AB792" t="s">
        <v>3497</v>
      </c>
      <c r="AC792" t="s">
        <v>2788</v>
      </c>
      <c r="AD792" t="s">
        <v>5184</v>
      </c>
      <c r="AE792" s="50">
        <v>30</v>
      </c>
      <c r="AF792" s="50">
        <v>1124146.3700000001</v>
      </c>
      <c r="AG792" s="50">
        <v>3747154.55</v>
      </c>
      <c r="AH792" s="50">
        <v>0</v>
      </c>
      <c r="AI792" t="s">
        <v>5185</v>
      </c>
      <c r="AJ792">
        <v>100</v>
      </c>
      <c r="AK792" t="s">
        <v>5186</v>
      </c>
      <c r="AL792">
        <v>18000</v>
      </c>
      <c r="AM792" t="s">
        <v>398</v>
      </c>
      <c r="AN792" t="s">
        <v>1297</v>
      </c>
      <c r="AO792" t="s">
        <v>742</v>
      </c>
      <c r="AP792" t="s">
        <v>742</v>
      </c>
    </row>
    <row r="793" spans="1:42" hidden="1" x14ac:dyDescent="0.25">
      <c r="A793" t="s">
        <v>5187</v>
      </c>
      <c r="B793" t="s">
        <v>5188</v>
      </c>
      <c r="C793" t="s">
        <v>388</v>
      </c>
      <c r="D793" t="s">
        <v>388</v>
      </c>
      <c r="E793" t="s">
        <v>389</v>
      </c>
      <c r="F793" t="s">
        <v>389</v>
      </c>
      <c r="G793" t="s">
        <v>390</v>
      </c>
      <c r="H793" s="50">
        <v>957100.39</v>
      </c>
      <c r="I793" s="50">
        <v>0</v>
      </c>
      <c r="J793" s="50">
        <v>957100.39</v>
      </c>
      <c r="K793" s="50">
        <v>0</v>
      </c>
      <c r="L793" s="50">
        <v>957100.39</v>
      </c>
      <c r="M793" s="50">
        <v>0</v>
      </c>
      <c r="N793" s="50">
        <v>0</v>
      </c>
      <c r="O793" s="50">
        <v>957100.39</v>
      </c>
      <c r="P793" s="50">
        <v>0</v>
      </c>
      <c r="Q793" s="50">
        <v>0</v>
      </c>
      <c r="R793" t="s">
        <v>5189</v>
      </c>
      <c r="S793" t="s">
        <v>3477</v>
      </c>
      <c r="T793" t="s">
        <v>2788</v>
      </c>
      <c r="U793" t="s">
        <v>394</v>
      </c>
      <c r="V793" t="s">
        <v>395</v>
      </c>
      <c r="W793" t="s">
        <v>396</v>
      </c>
      <c r="X793" t="s">
        <v>396</v>
      </c>
      <c r="Y793" t="s">
        <v>396</v>
      </c>
      <c r="Z793" t="s">
        <v>396</v>
      </c>
      <c r="AA793" t="s">
        <v>396</v>
      </c>
      <c r="AB793" t="s">
        <v>396</v>
      </c>
      <c r="AC793" t="s">
        <v>396</v>
      </c>
      <c r="AD793" t="s">
        <v>396</v>
      </c>
      <c r="AE793" s="50">
        <v>0</v>
      </c>
      <c r="AF793" s="50">
        <v>0</v>
      </c>
      <c r="AG793" s="50">
        <v>0</v>
      </c>
      <c r="AH793" s="50">
        <v>0</v>
      </c>
      <c r="AI793" t="s">
        <v>396</v>
      </c>
      <c r="AJ793">
        <v>100</v>
      </c>
      <c r="AK793" t="s">
        <v>2789</v>
      </c>
      <c r="AL793">
        <v>11730</v>
      </c>
      <c r="AM793" t="s">
        <v>398</v>
      </c>
      <c r="AN793" t="s">
        <v>399</v>
      </c>
      <c r="AO793" t="s">
        <v>5112</v>
      </c>
      <c r="AP793" t="s">
        <v>5112</v>
      </c>
    </row>
    <row r="794" spans="1:42" hidden="1" x14ac:dyDescent="0.25">
      <c r="A794" t="s">
        <v>5190</v>
      </c>
      <c r="B794" t="s">
        <v>5191</v>
      </c>
      <c r="C794" t="s">
        <v>456</v>
      </c>
      <c r="D794" t="s">
        <v>1305</v>
      </c>
      <c r="E794" t="s">
        <v>1218</v>
      </c>
      <c r="F794" t="s">
        <v>389</v>
      </c>
      <c r="G794" t="s">
        <v>390</v>
      </c>
      <c r="H794" s="50">
        <v>5995472.4800000004</v>
      </c>
      <c r="I794" s="50">
        <v>5995474.4299999997</v>
      </c>
      <c r="J794" s="50">
        <v>5995472.4800000004</v>
      </c>
      <c r="K794" s="50">
        <v>0</v>
      </c>
      <c r="L794" s="50">
        <v>5995472.4800000004</v>
      </c>
      <c r="M794" s="50">
        <v>0</v>
      </c>
      <c r="N794" s="50">
        <v>0</v>
      </c>
      <c r="O794" s="50">
        <v>5995472.4800000004</v>
      </c>
      <c r="P794" s="50">
        <v>0</v>
      </c>
      <c r="Q794" s="50">
        <v>0</v>
      </c>
      <c r="R794" t="s">
        <v>5192</v>
      </c>
      <c r="S794" t="s">
        <v>3176</v>
      </c>
      <c r="T794" t="s">
        <v>5182</v>
      </c>
      <c r="U794" t="s">
        <v>476</v>
      </c>
      <c r="V794" t="s">
        <v>477</v>
      </c>
      <c r="W794" t="s">
        <v>617</v>
      </c>
      <c r="X794" t="s">
        <v>5193</v>
      </c>
      <c r="Y794" t="s">
        <v>4153</v>
      </c>
      <c r="Z794" t="s">
        <v>4154</v>
      </c>
      <c r="AA794" t="s">
        <v>3497</v>
      </c>
      <c r="AB794" t="s">
        <v>3497</v>
      </c>
      <c r="AC794" t="s">
        <v>2788</v>
      </c>
      <c r="AD794" t="s">
        <v>5184</v>
      </c>
      <c r="AE794" s="50">
        <v>30</v>
      </c>
      <c r="AF794" s="50">
        <v>1798642.33</v>
      </c>
      <c r="AG794" s="50">
        <v>5995474.4299999997</v>
      </c>
      <c r="AH794" s="50">
        <v>0</v>
      </c>
      <c r="AI794" t="s">
        <v>5185</v>
      </c>
      <c r="AJ794">
        <v>100</v>
      </c>
      <c r="AK794" t="s">
        <v>5194</v>
      </c>
      <c r="AL794">
        <v>22003</v>
      </c>
      <c r="AM794" t="s">
        <v>398</v>
      </c>
      <c r="AN794" t="s">
        <v>1297</v>
      </c>
      <c r="AO794" t="s">
        <v>742</v>
      </c>
      <c r="AP794" t="s">
        <v>742</v>
      </c>
    </row>
    <row r="795" spans="1:42" hidden="1" x14ac:dyDescent="0.25">
      <c r="A795" t="s">
        <v>5195</v>
      </c>
      <c r="B795" t="s">
        <v>5196</v>
      </c>
      <c r="C795" t="s">
        <v>388</v>
      </c>
      <c r="D795" t="s">
        <v>388</v>
      </c>
      <c r="E795" t="s">
        <v>389</v>
      </c>
      <c r="F795" t="s">
        <v>389</v>
      </c>
      <c r="G795" t="s">
        <v>4457</v>
      </c>
      <c r="H795" s="50">
        <v>2655580.67</v>
      </c>
      <c r="I795" s="50">
        <v>0</v>
      </c>
      <c r="J795" s="50">
        <v>2655580.67</v>
      </c>
      <c r="K795" s="50">
        <v>0</v>
      </c>
      <c r="L795" s="50">
        <v>2655580.67</v>
      </c>
      <c r="M795" s="50">
        <v>0</v>
      </c>
      <c r="N795" s="50">
        <v>0</v>
      </c>
      <c r="O795" s="50">
        <v>2655580.67</v>
      </c>
      <c r="P795" s="50">
        <v>0</v>
      </c>
      <c r="Q795" s="50">
        <v>0</v>
      </c>
      <c r="R795" t="s">
        <v>5197</v>
      </c>
      <c r="S795" t="s">
        <v>3711</v>
      </c>
      <c r="T795" t="s">
        <v>5182</v>
      </c>
      <c r="U795" t="s">
        <v>394</v>
      </c>
      <c r="V795" t="s">
        <v>395</v>
      </c>
      <c r="W795" t="s">
        <v>396</v>
      </c>
      <c r="X795" t="s">
        <v>396</v>
      </c>
      <c r="Y795" t="s">
        <v>396</v>
      </c>
      <c r="Z795" t="s">
        <v>396</v>
      </c>
      <c r="AA795" t="s">
        <v>396</v>
      </c>
      <c r="AB795" t="s">
        <v>396</v>
      </c>
      <c r="AC795" t="s">
        <v>396</v>
      </c>
      <c r="AD795" t="s">
        <v>396</v>
      </c>
      <c r="AE795" s="50">
        <v>0</v>
      </c>
      <c r="AF795" s="50">
        <v>0</v>
      </c>
      <c r="AG795" s="50">
        <v>0</v>
      </c>
      <c r="AH795" s="50">
        <v>0</v>
      </c>
      <c r="AI795" t="s">
        <v>396</v>
      </c>
      <c r="AJ795">
        <v>100</v>
      </c>
      <c r="AK795" t="s">
        <v>5198</v>
      </c>
      <c r="AL795">
        <v>10428</v>
      </c>
      <c r="AM795" t="s">
        <v>398</v>
      </c>
      <c r="AN795" t="s">
        <v>399</v>
      </c>
      <c r="AO795" t="s">
        <v>400</v>
      </c>
      <c r="AP795" t="s">
        <v>400</v>
      </c>
    </row>
    <row r="796" spans="1:42" hidden="1" x14ac:dyDescent="0.25">
      <c r="A796" t="s">
        <v>5199</v>
      </c>
      <c r="B796" t="s">
        <v>5200</v>
      </c>
      <c r="C796" t="s">
        <v>388</v>
      </c>
      <c r="D796" t="s">
        <v>388</v>
      </c>
      <c r="E796" t="s">
        <v>389</v>
      </c>
      <c r="F796" t="s">
        <v>389</v>
      </c>
      <c r="G796" t="s">
        <v>4457</v>
      </c>
      <c r="H796" s="50">
        <v>29988929.760000002</v>
      </c>
      <c r="I796" s="50">
        <v>0</v>
      </c>
      <c r="J796" s="50">
        <v>29988929.760000002</v>
      </c>
      <c r="K796" s="50">
        <v>0</v>
      </c>
      <c r="L796" s="50">
        <v>29988929.760000002</v>
      </c>
      <c r="M796" s="50">
        <v>0</v>
      </c>
      <c r="N796" s="50">
        <v>0</v>
      </c>
      <c r="O796" s="50">
        <v>29988929.760000002</v>
      </c>
      <c r="P796" s="50">
        <v>0</v>
      </c>
      <c r="Q796" s="50">
        <v>0</v>
      </c>
      <c r="R796" t="s">
        <v>5201</v>
      </c>
      <c r="S796" t="s">
        <v>3711</v>
      </c>
      <c r="T796" t="s">
        <v>5139</v>
      </c>
      <c r="U796" t="s">
        <v>394</v>
      </c>
      <c r="V796" t="s">
        <v>395</v>
      </c>
      <c r="W796" t="s">
        <v>396</v>
      </c>
      <c r="X796" t="s">
        <v>396</v>
      </c>
      <c r="Y796" t="s">
        <v>396</v>
      </c>
      <c r="Z796" t="s">
        <v>396</v>
      </c>
      <c r="AA796" t="s">
        <v>396</v>
      </c>
      <c r="AB796" t="s">
        <v>396</v>
      </c>
      <c r="AC796" t="s">
        <v>396</v>
      </c>
      <c r="AD796" t="s">
        <v>396</v>
      </c>
      <c r="AE796" s="50">
        <v>0</v>
      </c>
      <c r="AF796" s="50">
        <v>0</v>
      </c>
      <c r="AG796" s="50">
        <v>0</v>
      </c>
      <c r="AH796" s="50">
        <v>0</v>
      </c>
      <c r="AI796" t="s">
        <v>396</v>
      </c>
      <c r="AJ796">
        <v>100</v>
      </c>
      <c r="AK796" t="s">
        <v>5139</v>
      </c>
      <c r="AL796">
        <v>10428</v>
      </c>
      <c r="AM796" t="s">
        <v>398</v>
      </c>
      <c r="AN796" t="s">
        <v>399</v>
      </c>
      <c r="AO796" t="s">
        <v>400</v>
      </c>
      <c r="AP796" t="s">
        <v>400</v>
      </c>
    </row>
    <row r="797" spans="1:42" hidden="1" x14ac:dyDescent="0.25">
      <c r="A797" t="s">
        <v>5202</v>
      </c>
      <c r="B797" t="s">
        <v>5203</v>
      </c>
      <c r="C797" t="s">
        <v>388</v>
      </c>
      <c r="D797" t="s">
        <v>388</v>
      </c>
      <c r="E797" t="s">
        <v>389</v>
      </c>
      <c r="F797" t="s">
        <v>389</v>
      </c>
      <c r="G797" t="s">
        <v>4457</v>
      </c>
      <c r="H797" s="50">
        <v>4959874.54</v>
      </c>
      <c r="I797" s="50">
        <v>0</v>
      </c>
      <c r="J797" s="50">
        <v>4959874.54</v>
      </c>
      <c r="K797" s="50">
        <v>0</v>
      </c>
      <c r="L797" s="50">
        <v>4959874.54</v>
      </c>
      <c r="M797" s="50">
        <v>0</v>
      </c>
      <c r="N797" s="50">
        <v>0</v>
      </c>
      <c r="O797" s="50">
        <v>4959874.54</v>
      </c>
      <c r="P797" s="50">
        <v>0</v>
      </c>
      <c r="Q797" s="50">
        <v>0</v>
      </c>
      <c r="R797" t="s">
        <v>5204</v>
      </c>
      <c r="S797" t="s">
        <v>3278</v>
      </c>
      <c r="T797" t="s">
        <v>5139</v>
      </c>
      <c r="U797" t="s">
        <v>394</v>
      </c>
      <c r="V797" t="s">
        <v>395</v>
      </c>
      <c r="W797" t="s">
        <v>396</v>
      </c>
      <c r="X797" t="s">
        <v>396</v>
      </c>
      <c r="Y797" t="s">
        <v>396</v>
      </c>
      <c r="Z797" t="s">
        <v>396</v>
      </c>
      <c r="AA797" t="s">
        <v>396</v>
      </c>
      <c r="AB797" t="s">
        <v>396</v>
      </c>
      <c r="AC797" t="s">
        <v>396</v>
      </c>
      <c r="AD797" t="s">
        <v>396</v>
      </c>
      <c r="AE797" s="50">
        <v>0</v>
      </c>
      <c r="AF797" s="50">
        <v>0</v>
      </c>
      <c r="AG797" s="50">
        <v>0</v>
      </c>
      <c r="AH797" s="50">
        <v>0</v>
      </c>
      <c r="AI797" t="s">
        <v>396</v>
      </c>
      <c r="AJ797">
        <v>100</v>
      </c>
      <c r="AK797" t="s">
        <v>5139</v>
      </c>
      <c r="AL797">
        <v>10428</v>
      </c>
      <c r="AM797" t="s">
        <v>398</v>
      </c>
      <c r="AN797" t="s">
        <v>399</v>
      </c>
      <c r="AO797" t="s">
        <v>400</v>
      </c>
      <c r="AP797" t="s">
        <v>400</v>
      </c>
    </row>
    <row r="798" spans="1:42" hidden="1" x14ac:dyDescent="0.25">
      <c r="A798" t="s">
        <v>5205</v>
      </c>
      <c r="B798" t="s">
        <v>5206</v>
      </c>
      <c r="C798" t="s">
        <v>1514</v>
      </c>
      <c r="D798" t="s">
        <v>1514</v>
      </c>
      <c r="E798" t="s">
        <v>389</v>
      </c>
      <c r="F798" t="s">
        <v>389</v>
      </c>
      <c r="G798" t="s">
        <v>4457</v>
      </c>
      <c r="H798" s="50">
        <v>123423939.75</v>
      </c>
      <c r="I798" s="50">
        <v>0</v>
      </c>
      <c r="J798" s="50">
        <v>123423939.75</v>
      </c>
      <c r="K798" s="50">
        <v>0</v>
      </c>
      <c r="L798" s="50">
        <v>123423939.75</v>
      </c>
      <c r="M798" s="50">
        <v>0</v>
      </c>
      <c r="N798" s="50">
        <v>0</v>
      </c>
      <c r="O798" s="50">
        <v>123423939.75</v>
      </c>
      <c r="P798" s="50">
        <v>0</v>
      </c>
      <c r="Q798" s="50">
        <v>0</v>
      </c>
      <c r="R798" t="s">
        <v>5207</v>
      </c>
      <c r="S798" t="s">
        <v>5208</v>
      </c>
      <c r="T798" t="s">
        <v>5209</v>
      </c>
      <c r="U798" t="s">
        <v>394</v>
      </c>
      <c r="V798" t="s">
        <v>395</v>
      </c>
      <c r="W798" t="s">
        <v>396</v>
      </c>
      <c r="X798" t="s">
        <v>396</v>
      </c>
      <c r="Y798" t="s">
        <v>396</v>
      </c>
      <c r="Z798" t="s">
        <v>396</v>
      </c>
      <c r="AA798" t="s">
        <v>396</v>
      </c>
      <c r="AB798" t="s">
        <v>396</v>
      </c>
      <c r="AC798" t="s">
        <v>396</v>
      </c>
      <c r="AD798" t="s">
        <v>396</v>
      </c>
      <c r="AE798" s="50">
        <v>0</v>
      </c>
      <c r="AF798" s="50">
        <v>0</v>
      </c>
      <c r="AG798" s="50">
        <v>0</v>
      </c>
      <c r="AH798" s="50">
        <v>0</v>
      </c>
      <c r="AI798" t="s">
        <v>396</v>
      </c>
      <c r="AJ798">
        <v>100</v>
      </c>
      <c r="AK798" t="s">
        <v>5210</v>
      </c>
      <c r="AL798">
        <v>156776</v>
      </c>
      <c r="AM798" t="s">
        <v>398</v>
      </c>
      <c r="AN798" t="s">
        <v>440</v>
      </c>
      <c r="AO798" t="s">
        <v>1858</v>
      </c>
      <c r="AP798" t="s">
        <v>1858</v>
      </c>
    </row>
    <row r="799" spans="1:42" hidden="1" x14ac:dyDescent="0.25">
      <c r="A799" t="s">
        <v>5211</v>
      </c>
      <c r="B799" t="s">
        <v>4699</v>
      </c>
      <c r="C799" t="s">
        <v>388</v>
      </c>
      <c r="D799" t="s">
        <v>388</v>
      </c>
      <c r="E799" t="s">
        <v>389</v>
      </c>
      <c r="F799" t="s">
        <v>389</v>
      </c>
      <c r="G799" t="s">
        <v>4457</v>
      </c>
      <c r="H799" s="50">
        <v>6000000</v>
      </c>
      <c r="I799" s="50">
        <v>0</v>
      </c>
      <c r="J799" s="50">
        <v>6000000</v>
      </c>
      <c r="K799" s="50">
        <v>0</v>
      </c>
      <c r="L799" s="50">
        <v>6000000</v>
      </c>
      <c r="M799" s="50">
        <v>0</v>
      </c>
      <c r="N799" s="50">
        <v>0</v>
      </c>
      <c r="O799" s="50">
        <v>6000000</v>
      </c>
      <c r="P799" s="50">
        <v>0</v>
      </c>
      <c r="Q799" s="50">
        <v>0</v>
      </c>
      <c r="R799" t="s">
        <v>5212</v>
      </c>
      <c r="S799" t="s">
        <v>5078</v>
      </c>
      <c r="T799" t="s">
        <v>5078</v>
      </c>
      <c r="U799" t="s">
        <v>394</v>
      </c>
      <c r="V799" t="s">
        <v>395</v>
      </c>
      <c r="W799" t="s">
        <v>396</v>
      </c>
      <c r="X799" t="s">
        <v>396</v>
      </c>
      <c r="Y799" t="s">
        <v>396</v>
      </c>
      <c r="Z799" t="s">
        <v>396</v>
      </c>
      <c r="AA799" t="s">
        <v>396</v>
      </c>
      <c r="AB799" t="s">
        <v>396</v>
      </c>
      <c r="AC799" t="s">
        <v>396</v>
      </c>
      <c r="AD799" t="s">
        <v>396</v>
      </c>
      <c r="AE799" s="50">
        <v>0</v>
      </c>
      <c r="AF799" s="50">
        <v>0</v>
      </c>
      <c r="AG799" s="50">
        <v>0</v>
      </c>
      <c r="AH799" s="50">
        <v>0</v>
      </c>
      <c r="AI799" t="s">
        <v>396</v>
      </c>
      <c r="AJ799">
        <v>100</v>
      </c>
      <c r="AK799" t="s">
        <v>5213</v>
      </c>
      <c r="AL799">
        <v>30</v>
      </c>
      <c r="AM799" t="s">
        <v>398</v>
      </c>
      <c r="AN799" t="s">
        <v>440</v>
      </c>
      <c r="AO799" t="s">
        <v>453</v>
      </c>
      <c r="AP799" t="s">
        <v>453</v>
      </c>
    </row>
    <row r="800" spans="1:42" hidden="1" x14ac:dyDescent="0.25">
      <c r="A800" t="s">
        <v>5214</v>
      </c>
      <c r="B800" t="s">
        <v>5215</v>
      </c>
      <c r="C800" t="s">
        <v>388</v>
      </c>
      <c r="D800" t="s">
        <v>388</v>
      </c>
      <c r="E800" t="s">
        <v>389</v>
      </c>
      <c r="F800" t="s">
        <v>389</v>
      </c>
      <c r="G800" t="s">
        <v>4457</v>
      </c>
      <c r="H800" s="50">
        <v>6474990.9500000002</v>
      </c>
      <c r="I800" s="50">
        <v>0</v>
      </c>
      <c r="J800" s="50">
        <v>6474990.9500000002</v>
      </c>
      <c r="K800" s="50">
        <v>0</v>
      </c>
      <c r="L800" s="50">
        <v>6474990.9500000002</v>
      </c>
      <c r="M800" s="50">
        <v>0</v>
      </c>
      <c r="N800" s="50">
        <v>0</v>
      </c>
      <c r="O800" s="50">
        <v>6474990.9500000002</v>
      </c>
      <c r="P800" s="50">
        <v>0</v>
      </c>
      <c r="Q800" s="50">
        <v>0</v>
      </c>
      <c r="R800" t="s">
        <v>5216</v>
      </c>
      <c r="S800" t="s">
        <v>4839</v>
      </c>
      <c r="T800" t="s">
        <v>5217</v>
      </c>
      <c r="U800" t="s">
        <v>394</v>
      </c>
      <c r="V800" t="s">
        <v>395</v>
      </c>
      <c r="W800" t="s">
        <v>396</v>
      </c>
      <c r="X800" t="s">
        <v>396</v>
      </c>
      <c r="Y800" t="s">
        <v>396</v>
      </c>
      <c r="Z800" t="s">
        <v>396</v>
      </c>
      <c r="AA800" t="s">
        <v>396</v>
      </c>
      <c r="AB800" t="s">
        <v>396</v>
      </c>
      <c r="AC800" t="s">
        <v>396</v>
      </c>
      <c r="AD800" t="s">
        <v>396</v>
      </c>
      <c r="AE800" s="50">
        <v>0</v>
      </c>
      <c r="AF800" s="50">
        <v>0</v>
      </c>
      <c r="AG800" s="50">
        <v>0</v>
      </c>
      <c r="AH800" s="50">
        <v>0</v>
      </c>
      <c r="AI800" t="s">
        <v>396</v>
      </c>
      <c r="AJ800">
        <v>100</v>
      </c>
      <c r="AK800" t="s">
        <v>5139</v>
      </c>
      <c r="AL800">
        <v>10428</v>
      </c>
      <c r="AM800" t="s">
        <v>398</v>
      </c>
      <c r="AN800" t="s">
        <v>399</v>
      </c>
      <c r="AO800" t="s">
        <v>400</v>
      </c>
      <c r="AP800" t="s">
        <v>400</v>
      </c>
    </row>
    <row r="801" spans="1:42" hidden="1" x14ac:dyDescent="0.25">
      <c r="A801" t="s">
        <v>5218</v>
      </c>
      <c r="B801" t="s">
        <v>5219</v>
      </c>
      <c r="C801" t="s">
        <v>388</v>
      </c>
      <c r="D801" t="s">
        <v>388</v>
      </c>
      <c r="E801" t="s">
        <v>389</v>
      </c>
      <c r="F801" t="s">
        <v>389</v>
      </c>
      <c r="G801" t="s">
        <v>4457</v>
      </c>
      <c r="H801" s="50">
        <v>8986222</v>
      </c>
      <c r="I801" s="50">
        <v>0</v>
      </c>
      <c r="J801" s="50">
        <v>8986222</v>
      </c>
      <c r="K801" s="50">
        <v>0</v>
      </c>
      <c r="L801" s="50">
        <v>8986222</v>
      </c>
      <c r="M801" s="50">
        <v>0</v>
      </c>
      <c r="N801" s="50">
        <v>0</v>
      </c>
      <c r="O801" s="50">
        <v>8986222</v>
      </c>
      <c r="P801" s="50">
        <v>0</v>
      </c>
      <c r="Q801" s="50">
        <v>0</v>
      </c>
      <c r="R801" t="s">
        <v>5220</v>
      </c>
      <c r="S801" t="s">
        <v>4294</v>
      </c>
      <c r="T801" t="s">
        <v>5221</v>
      </c>
      <c r="U801" t="s">
        <v>394</v>
      </c>
      <c r="V801" t="s">
        <v>395</v>
      </c>
      <c r="W801" t="s">
        <v>396</v>
      </c>
      <c r="X801" t="s">
        <v>396</v>
      </c>
      <c r="Y801" t="s">
        <v>396</v>
      </c>
      <c r="Z801" t="s">
        <v>396</v>
      </c>
      <c r="AA801" t="s">
        <v>396</v>
      </c>
      <c r="AB801" t="s">
        <v>396</v>
      </c>
      <c r="AC801" t="s">
        <v>396</v>
      </c>
      <c r="AD801" t="s">
        <v>396</v>
      </c>
      <c r="AE801" s="50">
        <v>0</v>
      </c>
      <c r="AF801" s="50">
        <v>0</v>
      </c>
      <c r="AG801" s="50">
        <v>0</v>
      </c>
      <c r="AH801" s="50">
        <v>0</v>
      </c>
      <c r="AI801" t="s">
        <v>396</v>
      </c>
      <c r="AJ801">
        <v>100</v>
      </c>
      <c r="AK801" t="s">
        <v>5222</v>
      </c>
      <c r="AL801">
        <v>150</v>
      </c>
      <c r="AM801" t="s">
        <v>398</v>
      </c>
      <c r="AN801" t="s">
        <v>440</v>
      </c>
      <c r="AO801" t="s">
        <v>453</v>
      </c>
      <c r="AP801" t="s">
        <v>453</v>
      </c>
    </row>
    <row r="802" spans="1:42" hidden="1" x14ac:dyDescent="0.25">
      <c r="A802" t="s">
        <v>5223</v>
      </c>
      <c r="B802" t="s">
        <v>5224</v>
      </c>
      <c r="C802" t="s">
        <v>388</v>
      </c>
      <c r="D802" t="s">
        <v>388</v>
      </c>
      <c r="E802" t="s">
        <v>389</v>
      </c>
      <c r="F802" t="s">
        <v>389</v>
      </c>
      <c r="G802" t="s">
        <v>4457</v>
      </c>
      <c r="H802" s="50">
        <v>4421920</v>
      </c>
      <c r="I802" s="50">
        <v>0</v>
      </c>
      <c r="J802" s="50">
        <v>4421920</v>
      </c>
      <c r="K802" s="50">
        <v>0</v>
      </c>
      <c r="L802" s="50">
        <v>4421920</v>
      </c>
      <c r="M802" s="50">
        <v>0</v>
      </c>
      <c r="N802" s="50">
        <v>0</v>
      </c>
      <c r="O802" s="50">
        <v>4421920</v>
      </c>
      <c r="P802" s="50">
        <v>0</v>
      </c>
      <c r="Q802" s="50">
        <v>0</v>
      </c>
      <c r="R802" t="s">
        <v>5225</v>
      </c>
      <c r="S802" t="s">
        <v>4294</v>
      </c>
      <c r="T802" t="s">
        <v>5226</v>
      </c>
      <c r="U802" t="s">
        <v>394</v>
      </c>
      <c r="V802" t="s">
        <v>395</v>
      </c>
      <c r="W802" t="s">
        <v>396</v>
      </c>
      <c r="X802" t="s">
        <v>396</v>
      </c>
      <c r="Y802" t="s">
        <v>396</v>
      </c>
      <c r="Z802" t="s">
        <v>396</v>
      </c>
      <c r="AA802" t="s">
        <v>396</v>
      </c>
      <c r="AB802" t="s">
        <v>396</v>
      </c>
      <c r="AC802" t="s">
        <v>396</v>
      </c>
      <c r="AD802" t="s">
        <v>396</v>
      </c>
      <c r="AE802" s="50">
        <v>0</v>
      </c>
      <c r="AF802" s="50">
        <v>0</v>
      </c>
      <c r="AG802" s="50">
        <v>0</v>
      </c>
      <c r="AH802" s="50">
        <v>0</v>
      </c>
      <c r="AI802" t="s">
        <v>396</v>
      </c>
      <c r="AJ802">
        <v>100</v>
      </c>
      <c r="AK802" t="s">
        <v>5227</v>
      </c>
      <c r="AL802">
        <v>1650</v>
      </c>
      <c r="AM802" t="s">
        <v>398</v>
      </c>
      <c r="AN802" t="s">
        <v>440</v>
      </c>
      <c r="AO802" t="s">
        <v>453</v>
      </c>
      <c r="AP802" t="s">
        <v>453</v>
      </c>
    </row>
    <row r="803" spans="1:42" hidden="1" x14ac:dyDescent="0.25">
      <c r="A803" t="s">
        <v>5228</v>
      </c>
      <c r="B803" t="s">
        <v>4736</v>
      </c>
      <c r="C803" t="s">
        <v>388</v>
      </c>
      <c r="D803" t="s">
        <v>388</v>
      </c>
      <c r="E803" t="s">
        <v>389</v>
      </c>
      <c r="F803" t="s">
        <v>389</v>
      </c>
      <c r="G803" t="s">
        <v>4457</v>
      </c>
      <c r="H803" s="50">
        <v>29000000</v>
      </c>
      <c r="I803" s="50">
        <v>0</v>
      </c>
      <c r="J803" s="50">
        <v>29000000</v>
      </c>
      <c r="K803" s="50">
        <v>0</v>
      </c>
      <c r="L803" s="50">
        <v>29000000</v>
      </c>
      <c r="M803" s="50">
        <v>0</v>
      </c>
      <c r="N803" s="50">
        <v>0</v>
      </c>
      <c r="O803" s="50">
        <v>29000000</v>
      </c>
      <c r="P803" s="50">
        <v>0</v>
      </c>
      <c r="Q803" s="50">
        <v>0</v>
      </c>
      <c r="R803" t="s">
        <v>5229</v>
      </c>
      <c r="S803" t="s">
        <v>5230</v>
      </c>
      <c r="T803" t="s">
        <v>5146</v>
      </c>
      <c r="U803" t="s">
        <v>394</v>
      </c>
      <c r="V803" t="s">
        <v>395</v>
      </c>
      <c r="W803" t="s">
        <v>396</v>
      </c>
      <c r="X803" t="s">
        <v>396</v>
      </c>
      <c r="Y803" t="s">
        <v>396</v>
      </c>
      <c r="Z803" t="s">
        <v>396</v>
      </c>
      <c r="AA803" t="s">
        <v>396</v>
      </c>
      <c r="AB803" t="s">
        <v>396</v>
      </c>
      <c r="AC803" t="s">
        <v>396</v>
      </c>
      <c r="AD803" t="s">
        <v>396</v>
      </c>
      <c r="AE803" s="50">
        <v>0</v>
      </c>
      <c r="AF803" s="50">
        <v>0</v>
      </c>
      <c r="AG803" s="50">
        <v>0</v>
      </c>
      <c r="AH803" s="50">
        <v>0</v>
      </c>
      <c r="AI803" t="s">
        <v>396</v>
      </c>
      <c r="AJ803">
        <v>100</v>
      </c>
      <c r="AK803" t="s">
        <v>5140</v>
      </c>
      <c r="AL803">
        <v>350</v>
      </c>
      <c r="AM803" t="s">
        <v>398</v>
      </c>
      <c r="AN803" t="s">
        <v>426</v>
      </c>
      <c r="AO803" t="s">
        <v>1446</v>
      </c>
      <c r="AP803" t="s">
        <v>1446</v>
      </c>
    </row>
    <row r="804" spans="1:42" hidden="1" x14ac:dyDescent="0.25">
      <c r="A804" t="s">
        <v>5231</v>
      </c>
      <c r="B804" t="s">
        <v>4705</v>
      </c>
      <c r="C804" t="s">
        <v>388</v>
      </c>
      <c r="D804" t="s">
        <v>388</v>
      </c>
      <c r="E804" t="s">
        <v>389</v>
      </c>
      <c r="F804" t="s">
        <v>389</v>
      </c>
      <c r="G804" t="s">
        <v>4457</v>
      </c>
      <c r="H804" s="50">
        <v>3993314.96</v>
      </c>
      <c r="I804" s="50">
        <v>0</v>
      </c>
      <c r="J804" s="50">
        <v>3993314.96</v>
      </c>
      <c r="K804" s="50">
        <v>0</v>
      </c>
      <c r="L804" s="50">
        <v>3993314.96</v>
      </c>
      <c r="M804" s="50">
        <v>0</v>
      </c>
      <c r="N804" s="50">
        <v>0</v>
      </c>
      <c r="O804" s="50">
        <v>3993314.96</v>
      </c>
      <c r="P804" s="50">
        <v>0</v>
      </c>
      <c r="Q804" s="50">
        <v>0</v>
      </c>
      <c r="R804" t="s">
        <v>5232</v>
      </c>
      <c r="S804" t="s">
        <v>5230</v>
      </c>
      <c r="T804" t="s">
        <v>5221</v>
      </c>
      <c r="U804" t="s">
        <v>394</v>
      </c>
      <c r="V804" t="s">
        <v>395</v>
      </c>
      <c r="W804" t="s">
        <v>396</v>
      </c>
      <c r="X804" t="s">
        <v>396</v>
      </c>
      <c r="Y804" t="s">
        <v>396</v>
      </c>
      <c r="Z804" t="s">
        <v>396</v>
      </c>
      <c r="AA804" t="s">
        <v>396</v>
      </c>
      <c r="AB804" t="s">
        <v>396</v>
      </c>
      <c r="AC804" t="s">
        <v>396</v>
      </c>
      <c r="AD804" t="s">
        <v>396</v>
      </c>
      <c r="AE804" s="50">
        <v>0</v>
      </c>
      <c r="AF804" s="50">
        <v>0</v>
      </c>
      <c r="AG804" s="50">
        <v>0</v>
      </c>
      <c r="AH804" s="50">
        <v>0</v>
      </c>
      <c r="AI804" t="s">
        <v>396</v>
      </c>
      <c r="AJ804">
        <v>100</v>
      </c>
      <c r="AK804" t="s">
        <v>5213</v>
      </c>
      <c r="AL804">
        <v>57471</v>
      </c>
      <c r="AM804" t="s">
        <v>398</v>
      </c>
      <c r="AN804" t="s">
        <v>440</v>
      </c>
      <c r="AO804" t="s">
        <v>453</v>
      </c>
      <c r="AP804" t="s">
        <v>453</v>
      </c>
    </row>
    <row r="805" spans="1:42" hidden="1" x14ac:dyDescent="0.25">
      <c r="A805" t="s">
        <v>5233</v>
      </c>
      <c r="B805" t="s">
        <v>5234</v>
      </c>
      <c r="C805" t="s">
        <v>388</v>
      </c>
      <c r="D805" t="s">
        <v>388</v>
      </c>
      <c r="E805" t="s">
        <v>2817</v>
      </c>
      <c r="F805" t="s">
        <v>389</v>
      </c>
      <c r="G805" t="s">
        <v>4457</v>
      </c>
      <c r="H805" s="50">
        <v>136259359.72999999</v>
      </c>
      <c r="I805" s="50">
        <v>0</v>
      </c>
      <c r="J805" s="50">
        <v>136259359.72999999</v>
      </c>
      <c r="K805" s="50">
        <v>0</v>
      </c>
      <c r="L805" s="50">
        <v>136259359.72999999</v>
      </c>
      <c r="M805" s="50">
        <v>0</v>
      </c>
      <c r="N805" s="50">
        <v>0</v>
      </c>
      <c r="O805" s="50">
        <v>136259359.72999999</v>
      </c>
      <c r="P805" s="50">
        <v>0</v>
      </c>
      <c r="Q805" s="50">
        <v>0</v>
      </c>
      <c r="R805" t="s">
        <v>5235</v>
      </c>
      <c r="S805" t="s">
        <v>4882</v>
      </c>
      <c r="T805" t="s">
        <v>5236</v>
      </c>
      <c r="U805" t="s">
        <v>394</v>
      </c>
      <c r="V805" t="s">
        <v>395</v>
      </c>
      <c r="W805" t="s">
        <v>396</v>
      </c>
      <c r="X805" t="s">
        <v>396</v>
      </c>
      <c r="Y805" t="s">
        <v>396</v>
      </c>
      <c r="Z805" t="s">
        <v>396</v>
      </c>
      <c r="AA805" t="s">
        <v>396</v>
      </c>
      <c r="AB805" t="s">
        <v>396</v>
      </c>
      <c r="AC805" t="s">
        <v>396</v>
      </c>
      <c r="AD805" t="s">
        <v>396</v>
      </c>
      <c r="AE805" s="50">
        <v>0</v>
      </c>
      <c r="AF805" s="50">
        <v>0</v>
      </c>
      <c r="AG805" s="50">
        <v>0</v>
      </c>
      <c r="AH805" s="50">
        <v>0</v>
      </c>
      <c r="AI805" t="s">
        <v>396</v>
      </c>
      <c r="AJ805">
        <v>100</v>
      </c>
      <c r="AK805" t="s">
        <v>5051</v>
      </c>
      <c r="AL805">
        <v>375470</v>
      </c>
      <c r="AM805" t="s">
        <v>398</v>
      </c>
      <c r="AN805" t="s">
        <v>399</v>
      </c>
      <c r="AO805" t="s">
        <v>1779</v>
      </c>
      <c r="AP805" t="s">
        <v>1779</v>
      </c>
    </row>
    <row r="806" spans="1:42" hidden="1" x14ac:dyDescent="0.25">
      <c r="A806" t="s">
        <v>5237</v>
      </c>
      <c r="B806" t="s">
        <v>5238</v>
      </c>
      <c r="C806" t="s">
        <v>388</v>
      </c>
      <c r="D806" t="s">
        <v>388</v>
      </c>
      <c r="E806" t="s">
        <v>2817</v>
      </c>
      <c r="F806" t="s">
        <v>389</v>
      </c>
      <c r="G806" t="s">
        <v>4457</v>
      </c>
      <c r="H806" s="50">
        <v>45809607.369999997</v>
      </c>
      <c r="I806" s="50">
        <v>0</v>
      </c>
      <c r="J806" s="50">
        <v>45809607.369999997</v>
      </c>
      <c r="K806" s="50">
        <v>0</v>
      </c>
      <c r="L806" s="50">
        <v>45809607.369999997</v>
      </c>
      <c r="M806" s="50">
        <v>0</v>
      </c>
      <c r="N806" s="50">
        <v>0</v>
      </c>
      <c r="O806" s="50">
        <v>45809607.369999997</v>
      </c>
      <c r="P806" s="50">
        <v>0</v>
      </c>
      <c r="Q806" s="50">
        <v>0</v>
      </c>
      <c r="R806" t="s">
        <v>5239</v>
      </c>
      <c r="S806" t="s">
        <v>4882</v>
      </c>
      <c r="T806" t="s">
        <v>4882</v>
      </c>
      <c r="U806" t="s">
        <v>394</v>
      </c>
      <c r="V806" t="s">
        <v>395</v>
      </c>
      <c r="W806" t="s">
        <v>396</v>
      </c>
      <c r="X806" t="s">
        <v>396</v>
      </c>
      <c r="Y806" t="s">
        <v>396</v>
      </c>
      <c r="Z806" t="s">
        <v>396</v>
      </c>
      <c r="AA806" t="s">
        <v>396</v>
      </c>
      <c r="AB806" t="s">
        <v>396</v>
      </c>
      <c r="AC806" t="s">
        <v>396</v>
      </c>
      <c r="AD806" t="s">
        <v>396</v>
      </c>
      <c r="AE806" s="50">
        <v>0</v>
      </c>
      <c r="AF806" s="50">
        <v>0</v>
      </c>
      <c r="AG806" s="50">
        <v>0</v>
      </c>
      <c r="AH806" s="50">
        <v>0</v>
      </c>
      <c r="AI806" t="s">
        <v>396</v>
      </c>
      <c r="AJ806">
        <v>100</v>
      </c>
      <c r="AK806" t="s">
        <v>5240</v>
      </c>
      <c r="AL806">
        <v>92058</v>
      </c>
      <c r="AM806" t="s">
        <v>398</v>
      </c>
      <c r="AN806" t="s">
        <v>399</v>
      </c>
      <c r="AO806" t="s">
        <v>1779</v>
      </c>
      <c r="AP806" t="s">
        <v>1779</v>
      </c>
    </row>
    <row r="807" spans="1:42" hidden="1" x14ac:dyDescent="0.25">
      <c r="A807" t="s">
        <v>5241</v>
      </c>
      <c r="B807" t="s">
        <v>5242</v>
      </c>
      <c r="C807" t="s">
        <v>5</v>
      </c>
      <c r="D807" t="s">
        <v>5243</v>
      </c>
      <c r="E807" t="s">
        <v>316</v>
      </c>
      <c r="F807" t="s">
        <v>389</v>
      </c>
      <c r="G807" t="s">
        <v>5007</v>
      </c>
      <c r="H807" s="50">
        <v>5198483.72</v>
      </c>
      <c r="I807" s="50">
        <v>5198483.8099999996</v>
      </c>
      <c r="J807" s="50">
        <v>5198483.72</v>
      </c>
      <c r="K807" s="50">
        <v>0</v>
      </c>
      <c r="L807" s="50">
        <v>5198483.72</v>
      </c>
      <c r="M807" s="50">
        <v>0</v>
      </c>
      <c r="N807" s="50">
        <v>5198483.72</v>
      </c>
      <c r="O807" s="50">
        <v>0</v>
      </c>
      <c r="P807" s="50">
        <v>0</v>
      </c>
      <c r="Q807" s="50">
        <v>0</v>
      </c>
      <c r="R807" t="s">
        <v>5244</v>
      </c>
      <c r="S807" t="s">
        <v>4882</v>
      </c>
      <c r="T807" t="s">
        <v>5245</v>
      </c>
      <c r="U807" t="s">
        <v>476</v>
      </c>
      <c r="V807" t="s">
        <v>477</v>
      </c>
      <c r="W807" t="s">
        <v>617</v>
      </c>
      <c r="X807" t="s">
        <v>5246</v>
      </c>
      <c r="Y807" t="s">
        <v>1437</v>
      </c>
      <c r="Z807" t="s">
        <v>717</v>
      </c>
      <c r="AA807" t="s">
        <v>5247</v>
      </c>
      <c r="AB807" t="s">
        <v>5247</v>
      </c>
      <c r="AC807" t="s">
        <v>5247</v>
      </c>
      <c r="AD807" t="s">
        <v>5248</v>
      </c>
      <c r="AE807" s="50">
        <v>30</v>
      </c>
      <c r="AF807" s="50">
        <v>1559545.14</v>
      </c>
      <c r="AG807" s="50">
        <v>5198483.8099999996</v>
      </c>
      <c r="AH807" s="50">
        <v>0</v>
      </c>
      <c r="AI807" t="s">
        <v>396</v>
      </c>
      <c r="AJ807">
        <v>100</v>
      </c>
      <c r="AK807" t="s">
        <v>5249</v>
      </c>
      <c r="AL807">
        <v>300</v>
      </c>
      <c r="AM807" t="s">
        <v>398</v>
      </c>
      <c r="AN807" t="s">
        <v>957</v>
      </c>
      <c r="AO807" t="s">
        <v>1234</v>
      </c>
      <c r="AP807" t="s">
        <v>1234</v>
      </c>
    </row>
    <row r="808" spans="1:42" hidden="1" x14ac:dyDescent="0.25">
      <c r="A808" t="s">
        <v>5250</v>
      </c>
      <c r="B808" t="s">
        <v>5251</v>
      </c>
      <c r="C808" t="s">
        <v>17</v>
      </c>
      <c r="D808" t="s">
        <v>17</v>
      </c>
      <c r="E808" t="s">
        <v>256</v>
      </c>
      <c r="F808" t="s">
        <v>389</v>
      </c>
      <c r="G808" t="s">
        <v>4457</v>
      </c>
      <c r="H808" s="50">
        <v>5261252.5</v>
      </c>
      <c r="I808" s="50">
        <v>5261252.5</v>
      </c>
      <c r="J808" s="50">
        <v>5261252.5</v>
      </c>
      <c r="K808" s="50">
        <v>0</v>
      </c>
      <c r="L808" s="50">
        <v>5261252.5</v>
      </c>
      <c r="M808" s="50">
        <v>0</v>
      </c>
      <c r="N808" s="50">
        <v>0</v>
      </c>
      <c r="O808" s="50">
        <v>5261252.5</v>
      </c>
      <c r="P808" s="50">
        <v>0</v>
      </c>
      <c r="Q808" s="50">
        <v>0</v>
      </c>
      <c r="R808" t="s">
        <v>5252</v>
      </c>
      <c r="S808" t="s">
        <v>4882</v>
      </c>
      <c r="T808" t="s">
        <v>4974</v>
      </c>
      <c r="U808" t="s">
        <v>476</v>
      </c>
      <c r="V808" t="s">
        <v>477</v>
      </c>
      <c r="W808" t="s">
        <v>617</v>
      </c>
      <c r="X808" t="s">
        <v>5253</v>
      </c>
      <c r="Y808" t="s">
        <v>3022</v>
      </c>
      <c r="Z808" t="s">
        <v>3023</v>
      </c>
      <c r="AA808" t="s">
        <v>4270</v>
      </c>
      <c r="AB808" t="s">
        <v>5020</v>
      </c>
      <c r="AC808" t="s">
        <v>5160</v>
      </c>
      <c r="AD808" t="s">
        <v>5254</v>
      </c>
      <c r="AE808" s="50">
        <v>30</v>
      </c>
      <c r="AF808" s="50">
        <v>1578375.75</v>
      </c>
      <c r="AG808" s="50">
        <v>5261252.5</v>
      </c>
      <c r="AH808" s="50">
        <v>0</v>
      </c>
      <c r="AI808" t="s">
        <v>396</v>
      </c>
      <c r="AJ808">
        <v>100</v>
      </c>
      <c r="AK808" t="s">
        <v>5255</v>
      </c>
      <c r="AL808">
        <v>320</v>
      </c>
      <c r="AM808" t="s">
        <v>398</v>
      </c>
      <c r="AN808" t="s">
        <v>993</v>
      </c>
      <c r="AO808" t="s">
        <v>1344</v>
      </c>
      <c r="AP808" t="s">
        <v>1344</v>
      </c>
    </row>
    <row r="809" spans="1:42" hidden="1" x14ac:dyDescent="0.25">
      <c r="A809" t="s">
        <v>5256</v>
      </c>
      <c r="B809" t="s">
        <v>5257</v>
      </c>
      <c r="C809" t="s">
        <v>5</v>
      </c>
      <c r="D809" t="s">
        <v>5243</v>
      </c>
      <c r="E809" t="s">
        <v>316</v>
      </c>
      <c r="F809" t="s">
        <v>389</v>
      </c>
      <c r="G809" t="s">
        <v>5007</v>
      </c>
      <c r="H809" s="50">
        <v>3648744.46</v>
      </c>
      <c r="I809" s="50">
        <v>3648749.41</v>
      </c>
      <c r="J809" s="50">
        <v>3648744.46</v>
      </c>
      <c r="K809" s="50">
        <v>0</v>
      </c>
      <c r="L809" s="50">
        <v>3648744.46</v>
      </c>
      <c r="M809" s="50">
        <v>0</v>
      </c>
      <c r="N809" s="50">
        <v>3648744.46</v>
      </c>
      <c r="O809" s="50">
        <v>0</v>
      </c>
      <c r="P809" s="50">
        <v>0</v>
      </c>
      <c r="Q809" s="50">
        <v>0</v>
      </c>
      <c r="R809" t="s">
        <v>5258</v>
      </c>
      <c r="S809" t="s">
        <v>4882</v>
      </c>
      <c r="T809" t="s">
        <v>5259</v>
      </c>
      <c r="U809" t="s">
        <v>476</v>
      </c>
      <c r="V809" t="s">
        <v>477</v>
      </c>
      <c r="W809" t="s">
        <v>617</v>
      </c>
      <c r="X809" t="s">
        <v>5260</v>
      </c>
      <c r="Y809" t="s">
        <v>4946</v>
      </c>
      <c r="Z809" t="s">
        <v>4947</v>
      </c>
      <c r="AA809" t="s">
        <v>5247</v>
      </c>
      <c r="AB809" t="s">
        <v>5247</v>
      </c>
      <c r="AC809" t="s">
        <v>5247</v>
      </c>
      <c r="AD809" t="s">
        <v>5248</v>
      </c>
      <c r="AE809" s="50">
        <v>30</v>
      </c>
      <c r="AF809" s="50">
        <v>1094624.82</v>
      </c>
      <c r="AG809" s="50">
        <v>3648749.41</v>
      </c>
      <c r="AH809" s="50">
        <v>0</v>
      </c>
      <c r="AI809" t="s">
        <v>396</v>
      </c>
      <c r="AJ809">
        <v>100</v>
      </c>
      <c r="AK809" t="s">
        <v>5261</v>
      </c>
      <c r="AL809">
        <v>150</v>
      </c>
      <c r="AM809" t="s">
        <v>398</v>
      </c>
      <c r="AN809" t="s">
        <v>957</v>
      </c>
      <c r="AO809" t="s">
        <v>1234</v>
      </c>
      <c r="AP809" t="s">
        <v>1234</v>
      </c>
    </row>
    <row r="810" spans="1:42" hidden="1" x14ac:dyDescent="0.25">
      <c r="A810" t="s">
        <v>5262</v>
      </c>
      <c r="B810" t="s">
        <v>5263</v>
      </c>
      <c r="C810" t="s">
        <v>17</v>
      </c>
      <c r="D810" t="s">
        <v>17</v>
      </c>
      <c r="E810" t="s">
        <v>256</v>
      </c>
      <c r="F810" t="s">
        <v>389</v>
      </c>
      <c r="G810" t="s">
        <v>4457</v>
      </c>
      <c r="H810" s="50">
        <v>4995713.99</v>
      </c>
      <c r="I810" s="50">
        <v>4995713.99</v>
      </c>
      <c r="J810" s="50">
        <v>4995713.99</v>
      </c>
      <c r="K810" s="50">
        <v>0</v>
      </c>
      <c r="L810" s="50">
        <v>4995713.99</v>
      </c>
      <c r="M810" s="50">
        <v>0</v>
      </c>
      <c r="N810" s="50">
        <v>0</v>
      </c>
      <c r="O810" s="50">
        <v>4995713.99</v>
      </c>
      <c r="P810" s="50">
        <v>0</v>
      </c>
      <c r="Q810" s="50">
        <v>0</v>
      </c>
      <c r="R810" t="s">
        <v>5264</v>
      </c>
      <c r="S810" t="s">
        <v>4882</v>
      </c>
      <c r="T810" t="s">
        <v>4974</v>
      </c>
      <c r="U810" t="s">
        <v>476</v>
      </c>
      <c r="V810" t="s">
        <v>477</v>
      </c>
      <c r="W810" t="s">
        <v>617</v>
      </c>
      <c r="X810" t="s">
        <v>5265</v>
      </c>
      <c r="Y810" t="s">
        <v>4956</v>
      </c>
      <c r="Z810" t="s">
        <v>4957</v>
      </c>
      <c r="AA810" t="s">
        <v>4270</v>
      </c>
      <c r="AB810" t="s">
        <v>5020</v>
      </c>
      <c r="AC810" t="s">
        <v>5160</v>
      </c>
      <c r="AD810" t="s">
        <v>5254</v>
      </c>
      <c r="AE810" s="50">
        <v>30</v>
      </c>
      <c r="AF810" s="50">
        <v>1498714.2</v>
      </c>
      <c r="AG810" s="50">
        <v>4995713.99</v>
      </c>
      <c r="AH810" s="50">
        <v>0</v>
      </c>
      <c r="AI810" t="s">
        <v>5266</v>
      </c>
      <c r="AJ810">
        <v>100</v>
      </c>
      <c r="AK810" t="s">
        <v>5267</v>
      </c>
      <c r="AL810">
        <v>200</v>
      </c>
      <c r="AM810" t="s">
        <v>398</v>
      </c>
      <c r="AN810" t="s">
        <v>993</v>
      </c>
      <c r="AO810" t="s">
        <v>1344</v>
      </c>
      <c r="AP810" t="s">
        <v>1344</v>
      </c>
    </row>
    <row r="811" spans="1:42" hidden="1" x14ac:dyDescent="0.25">
      <c r="A811" t="s">
        <v>5268</v>
      </c>
      <c r="B811" t="s">
        <v>5269</v>
      </c>
      <c r="C811" t="s">
        <v>4</v>
      </c>
      <c r="D811" t="s">
        <v>4</v>
      </c>
      <c r="E811" t="s">
        <v>307</v>
      </c>
      <c r="F811" t="s">
        <v>389</v>
      </c>
      <c r="G811" t="s">
        <v>4457</v>
      </c>
      <c r="H811" s="50">
        <v>5038044.3499999996</v>
      </c>
      <c r="I811" s="50">
        <v>5038044.3600000003</v>
      </c>
      <c r="J811" s="50">
        <v>5038044.3499999996</v>
      </c>
      <c r="K811" s="50">
        <v>0</v>
      </c>
      <c r="L811" s="50">
        <v>5038044.3499999996</v>
      </c>
      <c r="M811" s="50">
        <v>0</v>
      </c>
      <c r="N811" s="50">
        <v>0</v>
      </c>
      <c r="O811" s="50">
        <v>5038044.3499999996</v>
      </c>
      <c r="P811" s="50">
        <v>0</v>
      </c>
      <c r="Q811" s="50">
        <v>0</v>
      </c>
      <c r="R811" t="s">
        <v>5270</v>
      </c>
      <c r="S811" t="s">
        <v>4882</v>
      </c>
      <c r="T811" t="s">
        <v>5259</v>
      </c>
      <c r="U811" t="s">
        <v>476</v>
      </c>
      <c r="V811" t="s">
        <v>477</v>
      </c>
      <c r="W811" t="s">
        <v>617</v>
      </c>
      <c r="X811" t="s">
        <v>5271</v>
      </c>
      <c r="Y811" t="s">
        <v>5272</v>
      </c>
      <c r="Z811" t="s">
        <v>5273</v>
      </c>
      <c r="AA811" t="s">
        <v>4829</v>
      </c>
      <c r="AB811" t="s">
        <v>4829</v>
      </c>
      <c r="AC811" t="s">
        <v>4812</v>
      </c>
      <c r="AD811" t="s">
        <v>5274</v>
      </c>
      <c r="AE811" s="50">
        <v>30</v>
      </c>
      <c r="AF811" s="50">
        <v>1511413.31</v>
      </c>
      <c r="AG811" s="50">
        <v>5038044.3600000003</v>
      </c>
      <c r="AH811" s="50">
        <v>0</v>
      </c>
      <c r="AI811" t="s">
        <v>396</v>
      </c>
      <c r="AJ811">
        <v>100</v>
      </c>
      <c r="AK811" t="s">
        <v>5275</v>
      </c>
      <c r="AL811">
        <v>2000</v>
      </c>
      <c r="AM811" t="s">
        <v>398</v>
      </c>
      <c r="AN811" t="s">
        <v>957</v>
      </c>
      <c r="AO811" t="s">
        <v>734</v>
      </c>
      <c r="AP811" t="s">
        <v>1344</v>
      </c>
    </row>
    <row r="812" spans="1:42" hidden="1" x14ac:dyDescent="0.25">
      <c r="A812" t="s">
        <v>5276</v>
      </c>
      <c r="B812" t="s">
        <v>5277</v>
      </c>
      <c r="C812" t="s">
        <v>4</v>
      </c>
      <c r="D812" t="s">
        <v>536</v>
      </c>
      <c r="E812" t="s">
        <v>307</v>
      </c>
      <c r="F812" t="s">
        <v>389</v>
      </c>
      <c r="G812" t="s">
        <v>4457</v>
      </c>
      <c r="H812" s="50">
        <v>4017311.04</v>
      </c>
      <c r="I812" s="50">
        <v>4017311.05</v>
      </c>
      <c r="J812" s="50">
        <v>4017311.04</v>
      </c>
      <c r="K812" s="50">
        <v>0</v>
      </c>
      <c r="L812" s="50">
        <v>4017311.04</v>
      </c>
      <c r="M812" s="50">
        <v>0</v>
      </c>
      <c r="N812" s="50">
        <v>0</v>
      </c>
      <c r="O812" s="50">
        <v>4017311.04</v>
      </c>
      <c r="P812" s="50">
        <v>0</v>
      </c>
      <c r="Q812" s="50">
        <v>0</v>
      </c>
      <c r="R812" t="s">
        <v>5278</v>
      </c>
      <c r="S812" t="s">
        <v>4882</v>
      </c>
      <c r="T812" t="s">
        <v>5259</v>
      </c>
      <c r="U812" t="s">
        <v>476</v>
      </c>
      <c r="V812" t="s">
        <v>477</v>
      </c>
      <c r="W812" t="s">
        <v>617</v>
      </c>
      <c r="X812" t="s">
        <v>5279</v>
      </c>
      <c r="Y812" t="s">
        <v>3130</v>
      </c>
      <c r="Z812" t="s">
        <v>3131</v>
      </c>
      <c r="AA812" t="s">
        <v>4829</v>
      </c>
      <c r="AB812" t="s">
        <v>4829</v>
      </c>
      <c r="AC812" t="s">
        <v>4812</v>
      </c>
      <c r="AD812" t="s">
        <v>5274</v>
      </c>
      <c r="AE812" s="50">
        <v>30</v>
      </c>
      <c r="AF812" s="50">
        <v>1205193.32</v>
      </c>
      <c r="AG812" s="50">
        <v>4017311.05</v>
      </c>
      <c r="AH812" s="50">
        <v>0</v>
      </c>
      <c r="AI812" t="s">
        <v>396</v>
      </c>
      <c r="AJ812">
        <v>100</v>
      </c>
      <c r="AK812" t="s">
        <v>5275</v>
      </c>
      <c r="AL812">
        <v>1815</v>
      </c>
      <c r="AM812" t="s">
        <v>398</v>
      </c>
      <c r="AN812" t="s">
        <v>957</v>
      </c>
      <c r="AO812" t="s">
        <v>734</v>
      </c>
      <c r="AP812" t="s">
        <v>1344</v>
      </c>
    </row>
    <row r="813" spans="1:42" hidden="1" x14ac:dyDescent="0.25">
      <c r="A813" t="s">
        <v>5280</v>
      </c>
      <c r="B813" t="s">
        <v>5281</v>
      </c>
      <c r="C813" t="s">
        <v>5</v>
      </c>
      <c r="D813" t="s">
        <v>4878</v>
      </c>
      <c r="E813" t="s">
        <v>316</v>
      </c>
      <c r="F813" t="s">
        <v>389</v>
      </c>
      <c r="G813" t="s">
        <v>5007</v>
      </c>
      <c r="H813" s="50">
        <v>3206167.5</v>
      </c>
      <c r="I813" s="50">
        <v>3206167.57</v>
      </c>
      <c r="J813" s="50">
        <v>3206167.5</v>
      </c>
      <c r="K813" s="50">
        <v>0</v>
      </c>
      <c r="L813" s="50">
        <v>3206167.5</v>
      </c>
      <c r="M813" s="50">
        <v>0</v>
      </c>
      <c r="N813" s="50">
        <v>3206167.5</v>
      </c>
      <c r="O813" s="50">
        <v>0</v>
      </c>
      <c r="P813" s="50">
        <v>0</v>
      </c>
      <c r="Q813" s="50">
        <v>0</v>
      </c>
      <c r="R813" t="s">
        <v>5282</v>
      </c>
      <c r="S813" t="s">
        <v>4882</v>
      </c>
      <c r="T813" t="s">
        <v>5283</v>
      </c>
      <c r="U813" t="s">
        <v>476</v>
      </c>
      <c r="V813" t="s">
        <v>477</v>
      </c>
      <c r="W813" t="s">
        <v>617</v>
      </c>
      <c r="X813" t="s">
        <v>5284</v>
      </c>
      <c r="Y813" t="s">
        <v>731</v>
      </c>
      <c r="Z813" t="s">
        <v>732</v>
      </c>
      <c r="AA813" t="s">
        <v>5247</v>
      </c>
      <c r="AB813" t="s">
        <v>5247</v>
      </c>
      <c r="AC813" t="s">
        <v>5247</v>
      </c>
      <c r="AD813" t="s">
        <v>5248</v>
      </c>
      <c r="AE813" s="50">
        <v>30</v>
      </c>
      <c r="AF813" s="50">
        <v>961850.27</v>
      </c>
      <c r="AG813" s="50">
        <v>3206167.57</v>
      </c>
      <c r="AH813" s="50">
        <v>0</v>
      </c>
      <c r="AI813" t="s">
        <v>396</v>
      </c>
      <c r="AJ813">
        <v>100</v>
      </c>
      <c r="AK813" t="s">
        <v>5285</v>
      </c>
      <c r="AL813">
        <v>95</v>
      </c>
      <c r="AM813" t="s">
        <v>398</v>
      </c>
      <c r="AN813" t="s">
        <v>957</v>
      </c>
      <c r="AO813" t="s">
        <v>734</v>
      </c>
      <c r="AP813" t="s">
        <v>1224</v>
      </c>
    </row>
    <row r="814" spans="1:42" hidden="1" x14ac:dyDescent="0.25">
      <c r="A814" t="s">
        <v>5286</v>
      </c>
      <c r="B814" t="s">
        <v>5287</v>
      </c>
      <c r="C814" t="s">
        <v>5</v>
      </c>
      <c r="D814" t="s">
        <v>5243</v>
      </c>
      <c r="E814" t="s">
        <v>316</v>
      </c>
      <c r="F814" t="s">
        <v>389</v>
      </c>
      <c r="G814" t="s">
        <v>5007</v>
      </c>
      <c r="H814" s="50">
        <v>5643324.0099999998</v>
      </c>
      <c r="I814" s="50">
        <v>5643338.79</v>
      </c>
      <c r="J814" s="50">
        <v>5643324.0099999998</v>
      </c>
      <c r="K814" s="50">
        <v>0</v>
      </c>
      <c r="L814" s="50">
        <v>5643324.0099999998</v>
      </c>
      <c r="M814" s="50">
        <v>0</v>
      </c>
      <c r="N814" s="50">
        <v>5643324.0099999998</v>
      </c>
      <c r="O814" s="50">
        <v>0</v>
      </c>
      <c r="P814" s="50">
        <v>0</v>
      </c>
      <c r="Q814" s="50">
        <v>0</v>
      </c>
      <c r="R814" t="s">
        <v>5288</v>
      </c>
      <c r="S814" t="s">
        <v>5130</v>
      </c>
      <c r="T814" t="s">
        <v>5289</v>
      </c>
      <c r="U814" t="s">
        <v>476</v>
      </c>
      <c r="V814" t="s">
        <v>477</v>
      </c>
      <c r="W814" t="s">
        <v>617</v>
      </c>
      <c r="X814" t="s">
        <v>5290</v>
      </c>
      <c r="Y814" t="s">
        <v>2649</v>
      </c>
      <c r="Z814" t="s">
        <v>2650</v>
      </c>
      <c r="AA814" t="s">
        <v>5247</v>
      </c>
      <c r="AB814" t="s">
        <v>5247</v>
      </c>
      <c r="AC814" t="s">
        <v>5291</v>
      </c>
      <c r="AD814" t="s">
        <v>5255</v>
      </c>
      <c r="AE814" s="50">
        <v>30</v>
      </c>
      <c r="AF814" s="50">
        <v>1693001.64</v>
      </c>
      <c r="AG814" s="50">
        <v>5643338.79</v>
      </c>
      <c r="AH814" s="50">
        <v>0</v>
      </c>
      <c r="AI814" t="s">
        <v>5236</v>
      </c>
      <c r="AJ814">
        <v>100</v>
      </c>
      <c r="AK814" t="s">
        <v>5249</v>
      </c>
      <c r="AL814">
        <v>150</v>
      </c>
      <c r="AM814" t="s">
        <v>398</v>
      </c>
      <c r="AN814" t="s">
        <v>957</v>
      </c>
      <c r="AO814" t="s">
        <v>734</v>
      </c>
      <c r="AP814" t="s">
        <v>1224</v>
      </c>
    </row>
    <row r="815" spans="1:42" hidden="1" x14ac:dyDescent="0.25">
      <c r="A815" t="s">
        <v>5292</v>
      </c>
      <c r="B815" t="s">
        <v>5293</v>
      </c>
      <c r="C815" t="s">
        <v>388</v>
      </c>
      <c r="D815" t="s">
        <v>388</v>
      </c>
      <c r="E815" t="s">
        <v>389</v>
      </c>
      <c r="F815" t="s">
        <v>389</v>
      </c>
      <c r="G815" t="s">
        <v>4457</v>
      </c>
      <c r="H815" s="50">
        <v>33428204.07</v>
      </c>
      <c r="I815" s="50">
        <v>0</v>
      </c>
      <c r="J815" s="50">
        <v>33428204.07</v>
      </c>
      <c r="K815" s="50">
        <v>0</v>
      </c>
      <c r="L815" s="50">
        <v>33428204.07</v>
      </c>
      <c r="M815" s="50">
        <v>0</v>
      </c>
      <c r="N815" s="50">
        <v>0</v>
      </c>
      <c r="O815" s="50">
        <v>33428204.07</v>
      </c>
      <c r="P815" s="50">
        <v>0</v>
      </c>
      <c r="Q815" s="50">
        <v>0</v>
      </c>
      <c r="R815" t="s">
        <v>5294</v>
      </c>
      <c r="S815" t="s">
        <v>5012</v>
      </c>
      <c r="T815" t="s">
        <v>5226</v>
      </c>
      <c r="U815" t="s">
        <v>394</v>
      </c>
      <c r="V815" t="s">
        <v>395</v>
      </c>
      <c r="W815" t="s">
        <v>396</v>
      </c>
      <c r="X815" t="s">
        <v>396</v>
      </c>
      <c r="Y815" t="s">
        <v>396</v>
      </c>
      <c r="Z815" t="s">
        <v>396</v>
      </c>
      <c r="AA815" t="s">
        <v>396</v>
      </c>
      <c r="AB815" t="s">
        <v>396</v>
      </c>
      <c r="AC815" t="s">
        <v>396</v>
      </c>
      <c r="AD815" t="s">
        <v>396</v>
      </c>
      <c r="AE815" s="50">
        <v>0</v>
      </c>
      <c r="AF815" s="50">
        <v>0</v>
      </c>
      <c r="AG815" s="50">
        <v>0</v>
      </c>
      <c r="AH815" s="50">
        <v>0</v>
      </c>
      <c r="AI815" t="s">
        <v>396</v>
      </c>
      <c r="AJ815">
        <v>100</v>
      </c>
      <c r="AK815" t="s">
        <v>5295</v>
      </c>
      <c r="AL815">
        <v>66000</v>
      </c>
      <c r="AM815" t="s">
        <v>398</v>
      </c>
      <c r="AN815" t="s">
        <v>440</v>
      </c>
      <c r="AO815" t="s">
        <v>453</v>
      </c>
      <c r="AP815" t="s">
        <v>453</v>
      </c>
    </row>
    <row r="816" spans="1:42" hidden="1" x14ac:dyDescent="0.25">
      <c r="A816" t="s">
        <v>5296</v>
      </c>
      <c r="B816" t="s">
        <v>5297</v>
      </c>
      <c r="C816" t="s">
        <v>456</v>
      </c>
      <c r="D816" t="s">
        <v>5298</v>
      </c>
      <c r="E816" t="s">
        <v>951</v>
      </c>
      <c r="F816" t="s">
        <v>389</v>
      </c>
      <c r="G816" t="s">
        <v>4457</v>
      </c>
      <c r="H816" s="50">
        <v>16849148.210000001</v>
      </c>
      <c r="I816" s="50">
        <v>16849819.050000001</v>
      </c>
      <c r="J816" s="50">
        <v>16849148.210000001</v>
      </c>
      <c r="K816" s="50">
        <v>0</v>
      </c>
      <c r="L816" s="50">
        <v>16849148.210000001</v>
      </c>
      <c r="M816" s="50">
        <v>0</v>
      </c>
      <c r="N816" s="50">
        <v>0</v>
      </c>
      <c r="O816" s="50">
        <v>16849148.210000001</v>
      </c>
      <c r="P816" s="50">
        <v>0</v>
      </c>
      <c r="Q816" s="50">
        <v>0</v>
      </c>
      <c r="R816" t="s">
        <v>5299</v>
      </c>
      <c r="S816" t="s">
        <v>5012</v>
      </c>
      <c r="T816" t="s">
        <v>5300</v>
      </c>
      <c r="U816" t="s">
        <v>476</v>
      </c>
      <c r="V816" t="s">
        <v>477</v>
      </c>
      <c r="W816" t="s">
        <v>617</v>
      </c>
      <c r="X816" t="s">
        <v>5301</v>
      </c>
      <c r="Y816" t="s">
        <v>731</v>
      </c>
      <c r="Z816" t="s">
        <v>732</v>
      </c>
      <c r="AA816" t="s">
        <v>5302</v>
      </c>
      <c r="AB816" t="s">
        <v>5303</v>
      </c>
      <c r="AC816" t="s">
        <v>5304</v>
      </c>
      <c r="AD816" t="s">
        <v>5305</v>
      </c>
      <c r="AE816" s="50">
        <v>30</v>
      </c>
      <c r="AF816" s="50">
        <v>5054945.72</v>
      </c>
      <c r="AG816" s="50">
        <v>16849819.050000001</v>
      </c>
      <c r="AH816" s="50">
        <v>0</v>
      </c>
      <c r="AI816" t="s">
        <v>396</v>
      </c>
      <c r="AJ816">
        <v>100</v>
      </c>
      <c r="AK816" t="s">
        <v>5285</v>
      </c>
      <c r="AL816">
        <v>1062</v>
      </c>
      <c r="AM816" t="s">
        <v>398</v>
      </c>
      <c r="AN816" t="s">
        <v>1297</v>
      </c>
      <c r="AO816" t="s">
        <v>742</v>
      </c>
      <c r="AP816" t="s">
        <v>742</v>
      </c>
    </row>
    <row r="817" spans="1:42" hidden="1" x14ac:dyDescent="0.25">
      <c r="A817" t="s">
        <v>5306</v>
      </c>
      <c r="B817" t="s">
        <v>5307</v>
      </c>
      <c r="C817" t="s">
        <v>5</v>
      </c>
      <c r="D817" t="s">
        <v>5243</v>
      </c>
      <c r="E817" t="s">
        <v>316</v>
      </c>
      <c r="F817" t="s">
        <v>389</v>
      </c>
      <c r="G817" t="s">
        <v>5007</v>
      </c>
      <c r="H817" s="50">
        <v>5061050.13</v>
      </c>
      <c r="I817" s="50">
        <v>5061050.13</v>
      </c>
      <c r="J817" s="50">
        <v>5061050.13</v>
      </c>
      <c r="K817" s="50">
        <v>0</v>
      </c>
      <c r="L817" s="50">
        <v>5061050.13</v>
      </c>
      <c r="M817" s="50">
        <v>0</v>
      </c>
      <c r="N817" s="50">
        <v>5061050.13</v>
      </c>
      <c r="O817" s="50">
        <v>0</v>
      </c>
      <c r="P817" s="50">
        <v>0</v>
      </c>
      <c r="Q817" s="50">
        <v>0</v>
      </c>
      <c r="R817" t="s">
        <v>5308</v>
      </c>
      <c r="S817" t="s">
        <v>5012</v>
      </c>
      <c r="T817" t="s">
        <v>5309</v>
      </c>
      <c r="U817" t="s">
        <v>476</v>
      </c>
      <c r="V817" t="s">
        <v>477</v>
      </c>
      <c r="W817" t="s">
        <v>617</v>
      </c>
      <c r="X817" t="s">
        <v>5310</v>
      </c>
      <c r="Y817" t="s">
        <v>4967</v>
      </c>
      <c r="Z817" t="s">
        <v>4968</v>
      </c>
      <c r="AA817" t="s">
        <v>5247</v>
      </c>
      <c r="AB817" t="s">
        <v>5247</v>
      </c>
      <c r="AC817" t="s">
        <v>5291</v>
      </c>
      <c r="AD817" t="s">
        <v>5255</v>
      </c>
      <c r="AE817" s="50">
        <v>30</v>
      </c>
      <c r="AF817" s="50">
        <v>1518315.04</v>
      </c>
      <c r="AG817" s="50">
        <v>5061050.13</v>
      </c>
      <c r="AH817" s="50">
        <v>0</v>
      </c>
      <c r="AI817" t="s">
        <v>5311</v>
      </c>
      <c r="AJ817">
        <v>100</v>
      </c>
      <c r="AK817" t="s">
        <v>5312</v>
      </c>
      <c r="AL817">
        <v>120</v>
      </c>
      <c r="AM817" t="s">
        <v>398</v>
      </c>
      <c r="AN817" t="s">
        <v>957</v>
      </c>
      <c r="AO817" t="s">
        <v>1234</v>
      </c>
      <c r="AP817" t="s">
        <v>1234</v>
      </c>
    </row>
    <row r="818" spans="1:42" hidden="1" x14ac:dyDescent="0.25">
      <c r="A818" t="s">
        <v>5313</v>
      </c>
      <c r="B818" t="s">
        <v>5314</v>
      </c>
      <c r="C818" t="s">
        <v>388</v>
      </c>
      <c r="D818" t="s">
        <v>388</v>
      </c>
      <c r="E818" t="s">
        <v>389</v>
      </c>
      <c r="F818" t="s">
        <v>389</v>
      </c>
      <c r="G818" t="s">
        <v>4457</v>
      </c>
      <c r="H818" s="50">
        <v>1650680</v>
      </c>
      <c r="I818" s="50">
        <v>0</v>
      </c>
      <c r="J818" s="50">
        <v>1650680</v>
      </c>
      <c r="K818" s="50">
        <v>0</v>
      </c>
      <c r="L818" s="50">
        <v>1650680</v>
      </c>
      <c r="M818" s="50">
        <v>0</v>
      </c>
      <c r="N818" s="50">
        <v>0</v>
      </c>
      <c r="O818" s="50">
        <v>1650680</v>
      </c>
      <c r="P818" s="50">
        <v>0</v>
      </c>
      <c r="Q818" s="50">
        <v>0</v>
      </c>
      <c r="R818" t="s">
        <v>5315</v>
      </c>
      <c r="S818" t="s">
        <v>5012</v>
      </c>
      <c r="T818" t="s">
        <v>5226</v>
      </c>
      <c r="U818" t="s">
        <v>394</v>
      </c>
      <c r="V818" t="s">
        <v>395</v>
      </c>
      <c r="W818" t="s">
        <v>396</v>
      </c>
      <c r="X818" t="s">
        <v>396</v>
      </c>
      <c r="Y818" t="s">
        <v>396</v>
      </c>
      <c r="Z818" t="s">
        <v>396</v>
      </c>
      <c r="AA818" t="s">
        <v>396</v>
      </c>
      <c r="AB818" t="s">
        <v>396</v>
      </c>
      <c r="AC818" t="s">
        <v>396</v>
      </c>
      <c r="AD818" t="s">
        <v>396</v>
      </c>
      <c r="AE818" s="50">
        <v>0</v>
      </c>
      <c r="AF818" s="50">
        <v>0</v>
      </c>
      <c r="AG818" s="50">
        <v>0</v>
      </c>
      <c r="AH818" s="50">
        <v>0</v>
      </c>
      <c r="AI818" t="s">
        <v>396</v>
      </c>
      <c r="AJ818">
        <v>100</v>
      </c>
      <c r="AK818" t="s">
        <v>5316</v>
      </c>
      <c r="AL818">
        <v>600</v>
      </c>
      <c r="AM818" t="s">
        <v>398</v>
      </c>
      <c r="AN818" t="s">
        <v>440</v>
      </c>
      <c r="AO818" t="s">
        <v>453</v>
      </c>
      <c r="AP818" t="s">
        <v>453</v>
      </c>
    </row>
    <row r="819" spans="1:42" hidden="1" x14ac:dyDescent="0.25">
      <c r="A819" t="s">
        <v>5317</v>
      </c>
      <c r="B819" t="s">
        <v>5318</v>
      </c>
      <c r="C819" t="s">
        <v>388</v>
      </c>
      <c r="D819" t="s">
        <v>388</v>
      </c>
      <c r="E819" t="s">
        <v>2817</v>
      </c>
      <c r="F819" t="s">
        <v>389</v>
      </c>
      <c r="G819" t="s">
        <v>4457</v>
      </c>
      <c r="H819" s="50">
        <v>14008699.58</v>
      </c>
      <c r="I819" s="50">
        <v>0</v>
      </c>
      <c r="J819" s="50">
        <v>14008699.58</v>
      </c>
      <c r="K819" s="50">
        <v>0</v>
      </c>
      <c r="L819" s="50">
        <v>14008699.58</v>
      </c>
      <c r="M819" s="50">
        <v>0</v>
      </c>
      <c r="N819" s="50">
        <v>0</v>
      </c>
      <c r="O819" s="50">
        <v>14008699.58</v>
      </c>
      <c r="P819" s="50">
        <v>0</v>
      </c>
      <c r="Q819" s="50">
        <v>0</v>
      </c>
      <c r="R819" t="s">
        <v>5319</v>
      </c>
      <c r="S819" t="s">
        <v>4852</v>
      </c>
      <c r="T819" t="s">
        <v>5300</v>
      </c>
      <c r="U819" t="s">
        <v>394</v>
      </c>
      <c r="V819" t="s">
        <v>395</v>
      </c>
      <c r="W819" t="s">
        <v>396</v>
      </c>
      <c r="X819" t="s">
        <v>396</v>
      </c>
      <c r="Y819" t="s">
        <v>396</v>
      </c>
      <c r="Z819" t="s">
        <v>396</v>
      </c>
      <c r="AA819" t="s">
        <v>396</v>
      </c>
      <c r="AB819" t="s">
        <v>396</v>
      </c>
      <c r="AC819" t="s">
        <v>396</v>
      </c>
      <c r="AD819" t="s">
        <v>396</v>
      </c>
      <c r="AE819" s="50">
        <v>0</v>
      </c>
      <c r="AF819" s="50">
        <v>0</v>
      </c>
      <c r="AG819" s="50">
        <v>0</v>
      </c>
      <c r="AH819" s="50">
        <v>0</v>
      </c>
      <c r="AI819" t="s">
        <v>396</v>
      </c>
      <c r="AJ819">
        <v>10</v>
      </c>
      <c r="AK819" t="s">
        <v>5320</v>
      </c>
      <c r="AL819">
        <v>375470</v>
      </c>
      <c r="AM819" t="s">
        <v>398</v>
      </c>
      <c r="AN819" t="s">
        <v>399</v>
      </c>
      <c r="AO819" t="s">
        <v>1779</v>
      </c>
      <c r="AP819" t="s">
        <v>1779</v>
      </c>
    </row>
    <row r="820" spans="1:42" hidden="1" x14ac:dyDescent="0.25">
      <c r="A820" t="s">
        <v>5321</v>
      </c>
      <c r="B820" t="s">
        <v>5322</v>
      </c>
      <c r="C820" t="s">
        <v>5</v>
      </c>
      <c r="D820" t="s">
        <v>70</v>
      </c>
      <c r="E820" t="s">
        <v>316</v>
      </c>
      <c r="F820" t="s">
        <v>389</v>
      </c>
      <c r="G820" t="s">
        <v>5007</v>
      </c>
      <c r="H820" s="50">
        <v>4953041.5199999996</v>
      </c>
      <c r="I820" s="50">
        <v>4953043.7699999996</v>
      </c>
      <c r="J820" s="50">
        <v>4953041.5199999996</v>
      </c>
      <c r="K820" s="50">
        <v>0</v>
      </c>
      <c r="L820" s="50">
        <v>4953041.5199999996</v>
      </c>
      <c r="M820" s="50">
        <v>0</v>
      </c>
      <c r="N820" s="50">
        <v>4953041.5199999996</v>
      </c>
      <c r="O820" s="50">
        <v>0</v>
      </c>
      <c r="P820" s="50">
        <v>0</v>
      </c>
      <c r="Q820" s="50">
        <v>0</v>
      </c>
      <c r="R820" t="s">
        <v>5323</v>
      </c>
      <c r="S820" t="s">
        <v>4852</v>
      </c>
      <c r="T820" t="s">
        <v>5324</v>
      </c>
      <c r="U820" t="s">
        <v>476</v>
      </c>
      <c r="V820" t="s">
        <v>477</v>
      </c>
      <c r="W820" t="s">
        <v>617</v>
      </c>
      <c r="X820" t="s">
        <v>5325</v>
      </c>
      <c r="Y820" t="s">
        <v>629</v>
      </c>
      <c r="Z820" t="s">
        <v>577</v>
      </c>
      <c r="AA820" t="s">
        <v>5247</v>
      </c>
      <c r="AB820" t="s">
        <v>5247</v>
      </c>
      <c r="AC820" t="s">
        <v>5291</v>
      </c>
      <c r="AD820" t="s">
        <v>5255</v>
      </c>
      <c r="AE820" s="50">
        <v>30</v>
      </c>
      <c r="AF820" s="50">
        <v>1485913.13</v>
      </c>
      <c r="AG820" s="50">
        <v>4953043.7699999996</v>
      </c>
      <c r="AH820" s="50">
        <v>0</v>
      </c>
      <c r="AI820" t="s">
        <v>396</v>
      </c>
      <c r="AJ820">
        <v>100</v>
      </c>
      <c r="AK820" t="s">
        <v>5249</v>
      </c>
      <c r="AL820">
        <v>650</v>
      </c>
      <c r="AM820" t="s">
        <v>398</v>
      </c>
      <c r="AN820" t="s">
        <v>957</v>
      </c>
      <c r="AO820" t="s">
        <v>734</v>
      </c>
      <c r="AP820" t="s">
        <v>1224</v>
      </c>
    </row>
    <row r="821" spans="1:42" hidden="1" x14ac:dyDescent="0.25">
      <c r="A821" t="s">
        <v>5326</v>
      </c>
      <c r="B821" t="s">
        <v>5327</v>
      </c>
      <c r="C821" t="s">
        <v>388</v>
      </c>
      <c r="D821" t="s">
        <v>388</v>
      </c>
      <c r="E821" t="s">
        <v>2817</v>
      </c>
      <c r="F821" t="s">
        <v>389</v>
      </c>
      <c r="G821" t="s">
        <v>4457</v>
      </c>
      <c r="H821" s="50">
        <v>1957410.84</v>
      </c>
      <c r="I821" s="50">
        <v>0</v>
      </c>
      <c r="J821" s="50">
        <v>1957410.84</v>
      </c>
      <c r="K821" s="50">
        <v>0</v>
      </c>
      <c r="L821" s="50">
        <v>1957410.84</v>
      </c>
      <c r="M821" s="50">
        <v>0</v>
      </c>
      <c r="N821" s="50">
        <v>0</v>
      </c>
      <c r="O821" s="50">
        <v>1957410.84</v>
      </c>
      <c r="P821" s="50">
        <v>0</v>
      </c>
      <c r="Q821" s="50">
        <v>0</v>
      </c>
      <c r="R821" t="s">
        <v>5328</v>
      </c>
      <c r="S821" t="s">
        <v>5041</v>
      </c>
      <c r="T821" t="s">
        <v>5041</v>
      </c>
      <c r="U821" t="s">
        <v>394</v>
      </c>
      <c r="V821" t="s">
        <v>395</v>
      </c>
      <c r="W821" t="s">
        <v>396</v>
      </c>
      <c r="X821" t="s">
        <v>396</v>
      </c>
      <c r="Y821" t="s">
        <v>396</v>
      </c>
      <c r="Z821" t="s">
        <v>396</v>
      </c>
      <c r="AA821" t="s">
        <v>396</v>
      </c>
      <c r="AB821" t="s">
        <v>396</v>
      </c>
      <c r="AC821" t="s">
        <v>396</v>
      </c>
      <c r="AD821" t="s">
        <v>396</v>
      </c>
      <c r="AE821" s="50">
        <v>0</v>
      </c>
      <c r="AF821" s="50">
        <v>0</v>
      </c>
      <c r="AG821" s="50">
        <v>0</v>
      </c>
      <c r="AH821" s="50">
        <v>0</v>
      </c>
      <c r="AI821" t="s">
        <v>396</v>
      </c>
      <c r="AJ821">
        <v>100</v>
      </c>
      <c r="AK821" t="s">
        <v>5329</v>
      </c>
      <c r="AL821">
        <v>92058</v>
      </c>
      <c r="AM821" t="s">
        <v>398</v>
      </c>
      <c r="AN821" t="s">
        <v>399</v>
      </c>
      <c r="AO821" t="s">
        <v>1779</v>
      </c>
      <c r="AP821" t="s">
        <v>1779</v>
      </c>
    </row>
    <row r="822" spans="1:42" hidden="1" x14ac:dyDescent="0.25">
      <c r="A822" t="s">
        <v>5330</v>
      </c>
      <c r="B822" t="s">
        <v>5331</v>
      </c>
      <c r="C822" t="s">
        <v>456</v>
      </c>
      <c r="D822" t="s">
        <v>1305</v>
      </c>
      <c r="E822" t="s">
        <v>951</v>
      </c>
      <c r="F822" t="s">
        <v>389</v>
      </c>
      <c r="G822" t="s">
        <v>5007</v>
      </c>
      <c r="H822" s="50">
        <v>12109628.74</v>
      </c>
      <c r="I822" s="50">
        <v>12109862.15</v>
      </c>
      <c r="J822" s="50">
        <v>12109628.74</v>
      </c>
      <c r="K822" s="50">
        <v>0</v>
      </c>
      <c r="L822" s="50">
        <v>12109628.74</v>
      </c>
      <c r="M822" s="50">
        <v>0</v>
      </c>
      <c r="N822" s="50">
        <v>12109628.74</v>
      </c>
      <c r="O822" s="50">
        <v>0</v>
      </c>
      <c r="P822" s="50">
        <v>0</v>
      </c>
      <c r="Q822" s="50">
        <v>0</v>
      </c>
      <c r="R822" t="s">
        <v>5332</v>
      </c>
      <c r="S822" t="s">
        <v>5041</v>
      </c>
      <c r="T822" t="s">
        <v>5333</v>
      </c>
      <c r="U822" t="s">
        <v>476</v>
      </c>
      <c r="V822" t="s">
        <v>477</v>
      </c>
      <c r="W822" t="s">
        <v>617</v>
      </c>
      <c r="X822" t="s">
        <v>5334</v>
      </c>
      <c r="Y822" t="s">
        <v>3183</v>
      </c>
      <c r="Z822" t="s">
        <v>3184</v>
      </c>
      <c r="AA822" t="s">
        <v>5335</v>
      </c>
      <c r="AB822" t="s">
        <v>5131</v>
      </c>
      <c r="AC822" t="s">
        <v>4972</v>
      </c>
      <c r="AD822" t="s">
        <v>5336</v>
      </c>
      <c r="AE822" s="50">
        <v>30</v>
      </c>
      <c r="AF822" s="50">
        <v>3632958.65</v>
      </c>
      <c r="AG822" s="50">
        <v>12109862.15</v>
      </c>
      <c r="AH822" s="50">
        <v>0</v>
      </c>
      <c r="AI822" t="s">
        <v>396</v>
      </c>
      <c r="AJ822">
        <v>100</v>
      </c>
      <c r="AK822" t="s">
        <v>5320</v>
      </c>
      <c r="AL822">
        <v>8200</v>
      </c>
      <c r="AM822" t="s">
        <v>398</v>
      </c>
      <c r="AN822" t="s">
        <v>1297</v>
      </c>
      <c r="AO822" t="s">
        <v>742</v>
      </c>
      <c r="AP822" t="s">
        <v>742</v>
      </c>
    </row>
    <row r="823" spans="1:42" hidden="1" x14ac:dyDescent="0.25">
      <c r="A823" t="s">
        <v>5337</v>
      </c>
      <c r="B823" t="s">
        <v>5338</v>
      </c>
      <c r="C823" t="s">
        <v>456</v>
      </c>
      <c r="D823" t="s">
        <v>5339</v>
      </c>
      <c r="E823" t="s">
        <v>951</v>
      </c>
      <c r="F823" t="s">
        <v>389</v>
      </c>
      <c r="G823" t="s">
        <v>5007</v>
      </c>
      <c r="H823" s="50">
        <v>6959819.7400000002</v>
      </c>
      <c r="I823" s="50">
        <v>6959820.1900000004</v>
      </c>
      <c r="J823" s="50">
        <v>6959819.7400000002</v>
      </c>
      <c r="K823" s="50">
        <v>0</v>
      </c>
      <c r="L823" s="50">
        <v>6959819.7400000002</v>
      </c>
      <c r="M823" s="50">
        <v>0</v>
      </c>
      <c r="N823" s="50">
        <v>6959819.7400000002</v>
      </c>
      <c r="O823" s="50">
        <v>0</v>
      </c>
      <c r="P823" s="50">
        <v>0</v>
      </c>
      <c r="Q823" s="50">
        <v>0</v>
      </c>
      <c r="R823" t="s">
        <v>5340</v>
      </c>
      <c r="S823" t="s">
        <v>5041</v>
      </c>
      <c r="T823" t="s">
        <v>5245</v>
      </c>
      <c r="U823" t="s">
        <v>476</v>
      </c>
      <c r="V823" t="s">
        <v>477</v>
      </c>
      <c r="W823" t="s">
        <v>617</v>
      </c>
      <c r="X823" t="s">
        <v>5341</v>
      </c>
      <c r="Y823" t="s">
        <v>5342</v>
      </c>
      <c r="Z823" t="s">
        <v>955</v>
      </c>
      <c r="AA823" t="s">
        <v>5335</v>
      </c>
      <c r="AB823" t="s">
        <v>5131</v>
      </c>
      <c r="AC823" t="s">
        <v>4972</v>
      </c>
      <c r="AD823" t="s">
        <v>5343</v>
      </c>
      <c r="AE823" s="50">
        <v>30</v>
      </c>
      <c r="AF823" s="50">
        <v>2087946.06</v>
      </c>
      <c r="AG823" s="50">
        <v>6959820.1900000004</v>
      </c>
      <c r="AH823" s="50">
        <v>0</v>
      </c>
      <c r="AI823" t="s">
        <v>396</v>
      </c>
      <c r="AJ823">
        <v>100</v>
      </c>
      <c r="AK823" t="s">
        <v>5344</v>
      </c>
      <c r="AL823">
        <v>735</v>
      </c>
      <c r="AM823" t="s">
        <v>398</v>
      </c>
      <c r="AN823" t="s">
        <v>957</v>
      </c>
      <c r="AO823" t="s">
        <v>1234</v>
      </c>
      <c r="AP823" t="s">
        <v>1234</v>
      </c>
    </row>
    <row r="824" spans="1:42" hidden="1" x14ac:dyDescent="0.25">
      <c r="A824" t="s">
        <v>5345</v>
      </c>
      <c r="B824" t="s">
        <v>5346</v>
      </c>
      <c r="C824" t="s">
        <v>456</v>
      </c>
      <c r="D824" t="s">
        <v>1030</v>
      </c>
      <c r="E824" t="s">
        <v>951</v>
      </c>
      <c r="F824" t="s">
        <v>389</v>
      </c>
      <c r="G824" t="s">
        <v>5007</v>
      </c>
      <c r="H824" s="50">
        <v>4948714.83</v>
      </c>
      <c r="I824" s="50">
        <v>4948716.12</v>
      </c>
      <c r="J824" s="50">
        <v>4948714.83</v>
      </c>
      <c r="K824" s="50">
        <v>0</v>
      </c>
      <c r="L824" s="50">
        <v>4948714.83</v>
      </c>
      <c r="M824" s="50">
        <v>0</v>
      </c>
      <c r="N824" s="50">
        <v>4948714.83</v>
      </c>
      <c r="O824" s="50">
        <v>0</v>
      </c>
      <c r="P824" s="50">
        <v>0</v>
      </c>
      <c r="Q824" s="50">
        <v>0</v>
      </c>
      <c r="R824" t="s">
        <v>5347</v>
      </c>
      <c r="S824" t="s">
        <v>5041</v>
      </c>
      <c r="T824" t="s">
        <v>5324</v>
      </c>
      <c r="U824" t="s">
        <v>476</v>
      </c>
      <c r="V824" t="s">
        <v>477</v>
      </c>
      <c r="W824" t="s">
        <v>617</v>
      </c>
      <c r="X824" t="s">
        <v>5348</v>
      </c>
      <c r="Y824" t="s">
        <v>731</v>
      </c>
      <c r="Z824" t="s">
        <v>732</v>
      </c>
      <c r="AA824" t="s">
        <v>5335</v>
      </c>
      <c r="AB824" t="s">
        <v>5131</v>
      </c>
      <c r="AC824" t="s">
        <v>4972</v>
      </c>
      <c r="AD824" t="s">
        <v>5349</v>
      </c>
      <c r="AE824" s="50">
        <v>30</v>
      </c>
      <c r="AF824" s="50">
        <v>1484614.84</v>
      </c>
      <c r="AG824" s="50">
        <v>4948716.12</v>
      </c>
      <c r="AH824" s="50">
        <v>0</v>
      </c>
      <c r="AI824" t="s">
        <v>396</v>
      </c>
      <c r="AJ824">
        <v>100</v>
      </c>
      <c r="AK824" t="s">
        <v>5350</v>
      </c>
      <c r="AL824">
        <v>3300</v>
      </c>
      <c r="AM824" t="s">
        <v>398</v>
      </c>
      <c r="AN824" t="s">
        <v>957</v>
      </c>
      <c r="AO824" t="s">
        <v>1234</v>
      </c>
      <c r="AP824" t="s">
        <v>1234</v>
      </c>
    </row>
    <row r="825" spans="1:42" hidden="1" x14ac:dyDescent="0.25">
      <c r="A825" t="s">
        <v>5351</v>
      </c>
      <c r="B825" t="s">
        <v>5352</v>
      </c>
      <c r="C825" t="s">
        <v>388</v>
      </c>
      <c r="D825" t="s">
        <v>388</v>
      </c>
      <c r="E825" t="s">
        <v>389</v>
      </c>
      <c r="F825" t="s">
        <v>389</v>
      </c>
      <c r="G825" t="s">
        <v>4457</v>
      </c>
      <c r="H825" s="50">
        <v>45838372.640000001</v>
      </c>
      <c r="I825" s="50">
        <v>0</v>
      </c>
      <c r="J825" s="50">
        <v>45838372.640000001</v>
      </c>
      <c r="K825" s="50">
        <v>0</v>
      </c>
      <c r="L825" s="50">
        <v>45838372.640000001</v>
      </c>
      <c r="M825" s="50">
        <v>0</v>
      </c>
      <c r="N825" s="50">
        <v>0</v>
      </c>
      <c r="O825" s="50">
        <v>45838372.640000001</v>
      </c>
      <c r="P825" s="50">
        <v>0</v>
      </c>
      <c r="Q825" s="50">
        <v>0</v>
      </c>
      <c r="R825" t="s">
        <v>5353</v>
      </c>
      <c r="S825" t="s">
        <v>5051</v>
      </c>
      <c r="T825" t="s">
        <v>5226</v>
      </c>
      <c r="U825" t="s">
        <v>394</v>
      </c>
      <c r="V825" t="s">
        <v>395</v>
      </c>
      <c r="W825" t="s">
        <v>396</v>
      </c>
      <c r="X825" t="s">
        <v>396</v>
      </c>
      <c r="Y825" t="s">
        <v>396</v>
      </c>
      <c r="Z825" t="s">
        <v>396</v>
      </c>
      <c r="AA825" t="s">
        <v>396</v>
      </c>
      <c r="AB825" t="s">
        <v>396</v>
      </c>
      <c r="AC825" t="s">
        <v>396</v>
      </c>
      <c r="AD825" t="s">
        <v>396</v>
      </c>
      <c r="AE825" s="50">
        <v>0</v>
      </c>
      <c r="AF825" s="50">
        <v>0</v>
      </c>
      <c r="AG825" s="50">
        <v>0</v>
      </c>
      <c r="AH825" s="50">
        <v>0</v>
      </c>
      <c r="AI825" t="s">
        <v>396</v>
      </c>
      <c r="AJ825">
        <v>100</v>
      </c>
      <c r="AK825" t="s">
        <v>5354</v>
      </c>
      <c r="AL825">
        <v>39921</v>
      </c>
      <c r="AM825" t="s">
        <v>398</v>
      </c>
      <c r="AN825" t="s">
        <v>440</v>
      </c>
      <c r="AO825" t="s">
        <v>441</v>
      </c>
      <c r="AP825" t="s">
        <v>441</v>
      </c>
    </row>
    <row r="826" spans="1:42" hidden="1" x14ac:dyDescent="0.25">
      <c r="A826" t="s">
        <v>5355</v>
      </c>
      <c r="B826" t="s">
        <v>5356</v>
      </c>
      <c r="C826" t="s">
        <v>388</v>
      </c>
      <c r="D826" t="s">
        <v>388</v>
      </c>
      <c r="E826" t="s">
        <v>389</v>
      </c>
      <c r="F826" t="s">
        <v>389</v>
      </c>
      <c r="G826" t="s">
        <v>5357</v>
      </c>
      <c r="H826" s="50">
        <v>99997500</v>
      </c>
      <c r="I826" s="50">
        <v>0</v>
      </c>
      <c r="J826" s="50">
        <v>99997500</v>
      </c>
      <c r="K826" s="50">
        <v>0</v>
      </c>
      <c r="L826" s="50">
        <v>99997500</v>
      </c>
      <c r="M826" s="50">
        <v>0</v>
      </c>
      <c r="N826" s="50">
        <v>0</v>
      </c>
      <c r="O826" s="50">
        <v>99997500</v>
      </c>
      <c r="P826" s="50">
        <v>0</v>
      </c>
      <c r="Q826" s="50">
        <v>0</v>
      </c>
      <c r="R826" t="s">
        <v>5358</v>
      </c>
      <c r="S826" t="s">
        <v>4270</v>
      </c>
      <c r="T826" t="s">
        <v>5182</v>
      </c>
      <c r="U826" t="s">
        <v>394</v>
      </c>
      <c r="V826" t="s">
        <v>395</v>
      </c>
      <c r="W826" t="s">
        <v>396</v>
      </c>
      <c r="X826" t="s">
        <v>396</v>
      </c>
      <c r="Y826" t="s">
        <v>396</v>
      </c>
      <c r="Z826" t="s">
        <v>396</v>
      </c>
      <c r="AA826" t="s">
        <v>396</v>
      </c>
      <c r="AB826" t="s">
        <v>396</v>
      </c>
      <c r="AC826" t="s">
        <v>396</v>
      </c>
      <c r="AD826" t="s">
        <v>396</v>
      </c>
      <c r="AE826" s="50">
        <v>0</v>
      </c>
      <c r="AF826" s="50">
        <v>0</v>
      </c>
      <c r="AG826" s="50">
        <v>0</v>
      </c>
      <c r="AH826" s="50">
        <v>0</v>
      </c>
      <c r="AI826" t="s">
        <v>396</v>
      </c>
      <c r="AJ826">
        <v>100</v>
      </c>
      <c r="AK826" t="s">
        <v>5359</v>
      </c>
      <c r="AL826">
        <v>250000</v>
      </c>
      <c r="AM826" t="s">
        <v>398</v>
      </c>
      <c r="AN826" t="s">
        <v>440</v>
      </c>
      <c r="AO826" t="s">
        <v>441</v>
      </c>
      <c r="AP826" t="s">
        <v>441</v>
      </c>
    </row>
    <row r="827" spans="1:42" hidden="1" x14ac:dyDescent="0.25">
      <c r="A827" t="s">
        <v>5360</v>
      </c>
      <c r="B827" t="s">
        <v>5361</v>
      </c>
      <c r="C827" t="s">
        <v>388</v>
      </c>
      <c r="D827" t="s">
        <v>388</v>
      </c>
      <c r="E827" t="s">
        <v>389</v>
      </c>
      <c r="F827" t="s">
        <v>389</v>
      </c>
      <c r="G827" t="s">
        <v>5357</v>
      </c>
      <c r="H827" s="50">
        <v>2898038.35</v>
      </c>
      <c r="I827" s="50">
        <v>0</v>
      </c>
      <c r="J827" s="50">
        <v>2898038.35</v>
      </c>
      <c r="K827" s="50">
        <v>0</v>
      </c>
      <c r="L827" s="50">
        <v>2898038.35</v>
      </c>
      <c r="M827" s="50">
        <v>0</v>
      </c>
      <c r="N827" s="50">
        <v>0</v>
      </c>
      <c r="O827" s="50">
        <v>2898038.35</v>
      </c>
      <c r="P827" s="50">
        <v>0</v>
      </c>
      <c r="Q827" s="50">
        <v>0</v>
      </c>
      <c r="R827" t="s">
        <v>5362</v>
      </c>
      <c r="S827" t="s">
        <v>5363</v>
      </c>
      <c r="T827" t="s">
        <v>5217</v>
      </c>
      <c r="U827" t="s">
        <v>394</v>
      </c>
      <c r="V827" t="s">
        <v>395</v>
      </c>
      <c r="W827" t="s">
        <v>396</v>
      </c>
      <c r="X827" t="s">
        <v>396</v>
      </c>
      <c r="Y827" t="s">
        <v>396</v>
      </c>
      <c r="Z827" t="s">
        <v>396</v>
      </c>
      <c r="AA827" t="s">
        <v>396</v>
      </c>
      <c r="AB827" t="s">
        <v>396</v>
      </c>
      <c r="AC827" t="s">
        <v>396</v>
      </c>
      <c r="AD827" t="s">
        <v>396</v>
      </c>
      <c r="AE827" s="50">
        <v>0</v>
      </c>
      <c r="AF827" s="50">
        <v>0</v>
      </c>
      <c r="AG827" s="50">
        <v>0</v>
      </c>
      <c r="AH827" s="50">
        <v>0</v>
      </c>
      <c r="AI827" t="s">
        <v>396</v>
      </c>
      <c r="AJ827">
        <v>100</v>
      </c>
      <c r="AK827" t="s">
        <v>5217</v>
      </c>
      <c r="AL827">
        <v>252156</v>
      </c>
      <c r="AM827" t="s">
        <v>398</v>
      </c>
      <c r="AN827" t="s">
        <v>440</v>
      </c>
      <c r="AO827" t="s">
        <v>441</v>
      </c>
      <c r="AP827" t="s">
        <v>441</v>
      </c>
    </row>
    <row r="828" spans="1:42" hidden="1" x14ac:dyDescent="0.25">
      <c r="A828" t="s">
        <v>5364</v>
      </c>
      <c r="B828" t="s">
        <v>5365</v>
      </c>
      <c r="C828" t="s">
        <v>388</v>
      </c>
      <c r="D828" t="s">
        <v>388</v>
      </c>
      <c r="E828" t="s">
        <v>389</v>
      </c>
      <c r="F828" t="s">
        <v>389</v>
      </c>
      <c r="G828" t="s">
        <v>5357</v>
      </c>
      <c r="H828" s="50">
        <v>371664</v>
      </c>
      <c r="I828" s="50">
        <v>0</v>
      </c>
      <c r="J828" s="50">
        <v>371664</v>
      </c>
      <c r="K828" s="50">
        <v>0</v>
      </c>
      <c r="L828" s="50">
        <v>371664</v>
      </c>
      <c r="M828" s="50">
        <v>0</v>
      </c>
      <c r="N828" s="50">
        <v>0</v>
      </c>
      <c r="O828" s="50">
        <v>371664</v>
      </c>
      <c r="P828" s="50">
        <v>0</v>
      </c>
      <c r="Q828" s="50">
        <v>0</v>
      </c>
      <c r="R828" t="s">
        <v>5366</v>
      </c>
      <c r="S828" t="s">
        <v>5363</v>
      </c>
      <c r="T828" t="s">
        <v>5363</v>
      </c>
      <c r="U828" t="s">
        <v>394</v>
      </c>
      <c r="V828" t="s">
        <v>395</v>
      </c>
      <c r="W828" t="s">
        <v>396</v>
      </c>
      <c r="X828" t="s">
        <v>396</v>
      </c>
      <c r="Y828" t="s">
        <v>396</v>
      </c>
      <c r="Z828" t="s">
        <v>396</v>
      </c>
      <c r="AA828" t="s">
        <v>396</v>
      </c>
      <c r="AB828" t="s">
        <v>396</v>
      </c>
      <c r="AC828" t="s">
        <v>396</v>
      </c>
      <c r="AD828" t="s">
        <v>396</v>
      </c>
      <c r="AE828" s="50">
        <v>0</v>
      </c>
      <c r="AF828" s="50">
        <v>0</v>
      </c>
      <c r="AG828" s="50">
        <v>0</v>
      </c>
      <c r="AH828" s="50">
        <v>0</v>
      </c>
      <c r="AI828" t="s">
        <v>396</v>
      </c>
      <c r="AJ828">
        <v>100</v>
      </c>
      <c r="AK828" t="s">
        <v>5359</v>
      </c>
      <c r="AL828">
        <v>252156</v>
      </c>
      <c r="AM828" t="s">
        <v>398</v>
      </c>
      <c r="AN828" t="s">
        <v>440</v>
      </c>
      <c r="AO828" t="s">
        <v>441</v>
      </c>
      <c r="AP828" t="s">
        <v>441</v>
      </c>
    </row>
    <row r="829" spans="1:42" hidden="1" x14ac:dyDescent="0.25">
      <c r="A829" t="s">
        <v>5367</v>
      </c>
      <c r="B829" t="s">
        <v>5368</v>
      </c>
      <c r="C829" t="s">
        <v>388</v>
      </c>
      <c r="D829" t="s">
        <v>388</v>
      </c>
      <c r="E829" t="s">
        <v>389</v>
      </c>
      <c r="F829" t="s">
        <v>389</v>
      </c>
      <c r="G829" t="s">
        <v>5357</v>
      </c>
      <c r="H829" s="50">
        <v>1205461.8899999999</v>
      </c>
      <c r="I829" s="50">
        <v>0</v>
      </c>
      <c r="J829" s="50">
        <v>1205461.8899999999</v>
      </c>
      <c r="K829" s="50">
        <v>0</v>
      </c>
      <c r="L829" s="50">
        <v>1205461.8899999999</v>
      </c>
      <c r="M829" s="50">
        <v>0</v>
      </c>
      <c r="N829" s="50">
        <v>0</v>
      </c>
      <c r="O829" s="50">
        <v>1205461.8899999999</v>
      </c>
      <c r="P829" s="50">
        <v>0</v>
      </c>
      <c r="Q829" s="50">
        <v>0</v>
      </c>
      <c r="R829" t="s">
        <v>5369</v>
      </c>
      <c r="S829" t="s">
        <v>5370</v>
      </c>
      <c r="T829" t="s">
        <v>5236</v>
      </c>
      <c r="U829" t="s">
        <v>394</v>
      </c>
      <c r="V829" t="s">
        <v>395</v>
      </c>
      <c r="W829" t="s">
        <v>396</v>
      </c>
      <c r="X829" t="s">
        <v>396</v>
      </c>
      <c r="Y829" t="s">
        <v>396</v>
      </c>
      <c r="Z829" t="s">
        <v>396</v>
      </c>
      <c r="AA829" t="s">
        <v>396</v>
      </c>
      <c r="AB829" t="s">
        <v>396</v>
      </c>
      <c r="AC829" t="s">
        <v>396</v>
      </c>
      <c r="AD829" t="s">
        <v>396</v>
      </c>
      <c r="AE829" s="50">
        <v>0</v>
      </c>
      <c r="AF829" s="50">
        <v>0</v>
      </c>
      <c r="AG829" s="50">
        <v>0</v>
      </c>
      <c r="AH829" s="50">
        <v>0</v>
      </c>
      <c r="AI829" t="s">
        <v>396</v>
      </c>
      <c r="AJ829">
        <v>100</v>
      </c>
      <c r="AK829" t="s">
        <v>5359</v>
      </c>
      <c r="AL829">
        <v>60000</v>
      </c>
      <c r="AM829" t="s">
        <v>398</v>
      </c>
      <c r="AN829" t="s">
        <v>440</v>
      </c>
      <c r="AO829" t="s">
        <v>453</v>
      </c>
      <c r="AP829" t="s">
        <v>453</v>
      </c>
    </row>
    <row r="830" spans="1:42" hidden="1" x14ac:dyDescent="0.25">
      <c r="A830" t="s">
        <v>5371</v>
      </c>
      <c r="B830" t="s">
        <v>5372</v>
      </c>
      <c r="C830" t="s">
        <v>388</v>
      </c>
      <c r="D830" t="s">
        <v>388</v>
      </c>
      <c r="E830" t="s">
        <v>389</v>
      </c>
      <c r="F830" t="s">
        <v>389</v>
      </c>
      <c r="G830" t="s">
        <v>5373</v>
      </c>
      <c r="H830" s="50">
        <v>24414383.52</v>
      </c>
      <c r="I830" s="50">
        <v>0</v>
      </c>
      <c r="J830" s="50">
        <v>24414383.52</v>
      </c>
      <c r="K830" s="50">
        <v>0</v>
      </c>
      <c r="L830" s="50">
        <v>24414383.52</v>
      </c>
      <c r="M830" s="50">
        <v>0</v>
      </c>
      <c r="N830" s="50">
        <v>0</v>
      </c>
      <c r="O830" s="50">
        <v>24414383.52</v>
      </c>
      <c r="P830" s="50">
        <v>0</v>
      </c>
      <c r="Q830" s="50">
        <v>0</v>
      </c>
      <c r="R830" t="s">
        <v>5374</v>
      </c>
      <c r="S830" t="s">
        <v>5375</v>
      </c>
      <c r="T830" t="s">
        <v>5289</v>
      </c>
      <c r="U830" t="s">
        <v>394</v>
      </c>
      <c r="V830" t="s">
        <v>395</v>
      </c>
      <c r="W830" t="s">
        <v>396</v>
      </c>
      <c r="X830" t="s">
        <v>396</v>
      </c>
      <c r="Y830" t="s">
        <v>396</v>
      </c>
      <c r="Z830" t="s">
        <v>396</v>
      </c>
      <c r="AA830" t="s">
        <v>396</v>
      </c>
      <c r="AB830" t="s">
        <v>396</v>
      </c>
      <c r="AC830" t="s">
        <v>396</v>
      </c>
      <c r="AD830" t="s">
        <v>396</v>
      </c>
      <c r="AE830" s="50">
        <v>0</v>
      </c>
      <c r="AF830" s="50">
        <v>0</v>
      </c>
      <c r="AG830" s="50">
        <v>0</v>
      </c>
      <c r="AH830" s="50">
        <v>0</v>
      </c>
      <c r="AI830" t="s">
        <v>396</v>
      </c>
      <c r="AJ830">
        <v>100</v>
      </c>
      <c r="AK830" t="s">
        <v>5213</v>
      </c>
      <c r="AL830">
        <v>30000</v>
      </c>
      <c r="AM830" t="s">
        <v>398</v>
      </c>
      <c r="AN830" t="s">
        <v>440</v>
      </c>
      <c r="AO830" t="s">
        <v>453</v>
      </c>
      <c r="AP830" t="s">
        <v>453</v>
      </c>
    </row>
    <row r="831" spans="1:42" hidden="1" x14ac:dyDescent="0.25">
      <c r="A831" t="s">
        <v>5376</v>
      </c>
      <c r="B831" t="s">
        <v>5377</v>
      </c>
      <c r="C831" t="s">
        <v>388</v>
      </c>
      <c r="D831" t="s">
        <v>388</v>
      </c>
      <c r="E831" t="s">
        <v>389</v>
      </c>
      <c r="F831" t="s">
        <v>389</v>
      </c>
      <c r="G831" t="s">
        <v>4457</v>
      </c>
      <c r="H831" s="50">
        <v>1971204.94</v>
      </c>
      <c r="I831" s="50">
        <v>0</v>
      </c>
      <c r="J831" s="50">
        <v>1971204.94</v>
      </c>
      <c r="K831" s="50">
        <v>0</v>
      </c>
      <c r="L831" s="50">
        <v>1971204.94</v>
      </c>
      <c r="M831" s="50">
        <v>0</v>
      </c>
      <c r="N831" s="50">
        <v>0</v>
      </c>
      <c r="O831" s="50">
        <v>1971204.94</v>
      </c>
      <c r="P831" s="50">
        <v>0</v>
      </c>
      <c r="Q831" s="50">
        <v>0</v>
      </c>
      <c r="R831" t="s">
        <v>5378</v>
      </c>
      <c r="S831" t="s">
        <v>4986</v>
      </c>
      <c r="T831" t="s">
        <v>5236</v>
      </c>
      <c r="U831" t="s">
        <v>394</v>
      </c>
      <c r="V831" t="s">
        <v>395</v>
      </c>
      <c r="W831" t="s">
        <v>396</v>
      </c>
      <c r="X831" t="s">
        <v>396</v>
      </c>
      <c r="Y831" t="s">
        <v>396</v>
      </c>
      <c r="Z831" t="s">
        <v>396</v>
      </c>
      <c r="AA831" t="s">
        <v>396</v>
      </c>
      <c r="AB831" t="s">
        <v>396</v>
      </c>
      <c r="AC831" t="s">
        <v>396</v>
      </c>
      <c r="AD831" t="s">
        <v>396</v>
      </c>
      <c r="AE831" s="50">
        <v>0</v>
      </c>
      <c r="AF831" s="50">
        <v>0</v>
      </c>
      <c r="AG831" s="50">
        <v>0</v>
      </c>
      <c r="AH831" s="50">
        <v>0</v>
      </c>
      <c r="AI831" t="s">
        <v>396</v>
      </c>
      <c r="AJ831">
        <v>100</v>
      </c>
      <c r="AK831" t="s">
        <v>5359</v>
      </c>
      <c r="AL831">
        <v>30000</v>
      </c>
      <c r="AM831" t="s">
        <v>398</v>
      </c>
      <c r="AN831" t="s">
        <v>440</v>
      </c>
      <c r="AO831" t="s">
        <v>453</v>
      </c>
      <c r="AP831" t="s">
        <v>453</v>
      </c>
    </row>
    <row r="832" spans="1:42" hidden="1" x14ac:dyDescent="0.25">
      <c r="A832" t="s">
        <v>5379</v>
      </c>
      <c r="B832" t="s">
        <v>5380</v>
      </c>
      <c r="C832" t="s">
        <v>388</v>
      </c>
      <c r="D832" t="s">
        <v>388</v>
      </c>
      <c r="E832" t="s">
        <v>389</v>
      </c>
      <c r="F832" t="s">
        <v>389</v>
      </c>
      <c r="G832" t="s">
        <v>4457</v>
      </c>
      <c r="H832" s="50">
        <v>2725181.02</v>
      </c>
      <c r="I832" s="50">
        <v>0</v>
      </c>
      <c r="J832" s="50">
        <v>2725181.02</v>
      </c>
      <c r="K832" s="50">
        <v>0</v>
      </c>
      <c r="L832" s="50">
        <v>2725181.02</v>
      </c>
      <c r="M832" s="50">
        <v>0</v>
      </c>
      <c r="N832" s="50">
        <v>0</v>
      </c>
      <c r="O832" s="50">
        <v>2725181.02</v>
      </c>
      <c r="P832" s="50">
        <v>0</v>
      </c>
      <c r="Q832" s="50">
        <v>0</v>
      </c>
      <c r="R832" t="s">
        <v>5381</v>
      </c>
      <c r="S832" t="s">
        <v>4986</v>
      </c>
      <c r="T832" t="s">
        <v>5382</v>
      </c>
      <c r="U832" t="s">
        <v>394</v>
      </c>
      <c r="V832" t="s">
        <v>395</v>
      </c>
      <c r="W832" t="s">
        <v>396</v>
      </c>
      <c r="X832" t="s">
        <v>396</v>
      </c>
      <c r="Y832" t="s">
        <v>396</v>
      </c>
      <c r="Z832" t="s">
        <v>396</v>
      </c>
      <c r="AA832" t="s">
        <v>396</v>
      </c>
      <c r="AB832" t="s">
        <v>396</v>
      </c>
      <c r="AC832" t="s">
        <v>396</v>
      </c>
      <c r="AD832" t="s">
        <v>396</v>
      </c>
      <c r="AE832" s="50">
        <v>0</v>
      </c>
      <c r="AF832" s="50">
        <v>0</v>
      </c>
      <c r="AG832" s="50">
        <v>0</v>
      </c>
      <c r="AH832" s="50">
        <v>0</v>
      </c>
      <c r="AI832" t="s">
        <v>396</v>
      </c>
      <c r="AJ832">
        <v>100</v>
      </c>
      <c r="AK832" t="s">
        <v>5359</v>
      </c>
      <c r="AL832">
        <v>252156</v>
      </c>
      <c r="AM832" t="s">
        <v>398</v>
      </c>
      <c r="AN832" t="s">
        <v>440</v>
      </c>
      <c r="AO832" t="s">
        <v>441</v>
      </c>
      <c r="AP832" t="s">
        <v>441</v>
      </c>
    </row>
    <row r="833" spans="1:42" hidden="1" x14ac:dyDescent="0.25">
      <c r="A833" t="s">
        <v>5383</v>
      </c>
      <c r="B833" t="s">
        <v>5384</v>
      </c>
      <c r="C833" t="s">
        <v>17</v>
      </c>
      <c r="D833" t="s">
        <v>17</v>
      </c>
      <c r="E833" t="s">
        <v>256</v>
      </c>
      <c r="F833" t="s">
        <v>389</v>
      </c>
      <c r="G833" t="s">
        <v>5007</v>
      </c>
      <c r="H833" s="50">
        <v>5997548.4400000004</v>
      </c>
      <c r="I833" s="50">
        <v>5997548.4400000004</v>
      </c>
      <c r="J833" s="50">
        <v>5997548.4400000004</v>
      </c>
      <c r="K833" s="50">
        <v>0</v>
      </c>
      <c r="L833" s="50">
        <v>5997548.4400000004</v>
      </c>
      <c r="M833" s="50">
        <v>0</v>
      </c>
      <c r="N833" s="50">
        <v>5997548.4400000004</v>
      </c>
      <c r="O833" s="50">
        <v>0</v>
      </c>
      <c r="P833" s="50">
        <v>0</v>
      </c>
      <c r="Q833" s="50">
        <v>0</v>
      </c>
      <c r="R833" t="s">
        <v>5385</v>
      </c>
      <c r="S833" t="s">
        <v>5386</v>
      </c>
      <c r="T833" t="s">
        <v>5387</v>
      </c>
      <c r="U833" t="s">
        <v>476</v>
      </c>
      <c r="V833" t="s">
        <v>477</v>
      </c>
      <c r="W833" t="s">
        <v>617</v>
      </c>
      <c r="X833" t="s">
        <v>5388</v>
      </c>
      <c r="Y833" t="s">
        <v>4956</v>
      </c>
      <c r="Z833" t="s">
        <v>4957</v>
      </c>
      <c r="AA833" t="s">
        <v>5389</v>
      </c>
      <c r="AB833" t="s">
        <v>5390</v>
      </c>
      <c r="AC833" t="s">
        <v>5391</v>
      </c>
      <c r="AD833" t="s">
        <v>5392</v>
      </c>
      <c r="AE833" s="50">
        <v>30</v>
      </c>
      <c r="AF833" s="50">
        <v>1799264.53</v>
      </c>
      <c r="AG833" s="50">
        <v>5997548.4400000004</v>
      </c>
      <c r="AH833" s="50">
        <v>0</v>
      </c>
      <c r="AI833" t="s">
        <v>5393</v>
      </c>
      <c r="AJ833">
        <v>100</v>
      </c>
      <c r="AK833" t="s">
        <v>5394</v>
      </c>
      <c r="AL833">
        <v>300</v>
      </c>
      <c r="AM833" t="s">
        <v>398</v>
      </c>
      <c r="AN833" t="s">
        <v>957</v>
      </c>
      <c r="AO833" t="s">
        <v>958</v>
      </c>
      <c r="AP833" t="s">
        <v>958</v>
      </c>
    </row>
    <row r="834" spans="1:42" hidden="1" x14ac:dyDescent="0.25">
      <c r="A834" t="s">
        <v>5395</v>
      </c>
      <c r="B834" t="s">
        <v>5396</v>
      </c>
      <c r="C834" t="s">
        <v>1</v>
      </c>
      <c r="D834" t="s">
        <v>4357</v>
      </c>
      <c r="E834" t="s">
        <v>227</v>
      </c>
      <c r="F834" t="s">
        <v>389</v>
      </c>
      <c r="G834" t="s">
        <v>5007</v>
      </c>
      <c r="H834" s="50">
        <v>3017820.88</v>
      </c>
      <c r="I834" s="50">
        <v>3017820.9</v>
      </c>
      <c r="J834" s="50">
        <v>3017820.88</v>
      </c>
      <c r="K834" s="50">
        <v>0</v>
      </c>
      <c r="L834" s="50">
        <v>3017820.88</v>
      </c>
      <c r="M834" s="50">
        <v>0</v>
      </c>
      <c r="N834" s="50">
        <v>3017820.88</v>
      </c>
      <c r="O834" s="50">
        <v>0</v>
      </c>
      <c r="P834" s="50">
        <v>0</v>
      </c>
      <c r="Q834" s="50">
        <v>0</v>
      </c>
      <c r="R834" t="s">
        <v>5397</v>
      </c>
      <c r="S834" t="s">
        <v>5386</v>
      </c>
      <c r="T834" t="s">
        <v>5398</v>
      </c>
      <c r="U834" t="s">
        <v>476</v>
      </c>
      <c r="V834" t="s">
        <v>477</v>
      </c>
      <c r="W834" t="s">
        <v>617</v>
      </c>
      <c r="X834" t="s">
        <v>5399</v>
      </c>
      <c r="Y834" t="s">
        <v>4094</v>
      </c>
      <c r="Z834" t="s">
        <v>4095</v>
      </c>
      <c r="AA834" t="s">
        <v>5400</v>
      </c>
      <c r="AB834" t="s">
        <v>5105</v>
      </c>
      <c r="AC834" t="s">
        <v>5177</v>
      </c>
      <c r="AD834" t="s">
        <v>5401</v>
      </c>
      <c r="AE834" s="50">
        <v>30</v>
      </c>
      <c r="AF834" s="50">
        <v>905346.27</v>
      </c>
      <c r="AG834" s="50">
        <v>3017820.9</v>
      </c>
      <c r="AH834" s="50">
        <v>0</v>
      </c>
      <c r="AI834" t="s">
        <v>5402</v>
      </c>
      <c r="AJ834">
        <v>100</v>
      </c>
      <c r="AK834" t="s">
        <v>5403</v>
      </c>
      <c r="AL834">
        <v>400</v>
      </c>
      <c r="AM834" t="s">
        <v>398</v>
      </c>
      <c r="AN834" t="s">
        <v>2481</v>
      </c>
      <c r="AO834" t="s">
        <v>2482</v>
      </c>
      <c r="AP834" t="s">
        <v>2482</v>
      </c>
    </row>
    <row r="835" spans="1:42" hidden="1" x14ac:dyDescent="0.25">
      <c r="A835" t="s">
        <v>5404</v>
      </c>
      <c r="B835" t="s">
        <v>5405</v>
      </c>
      <c r="C835" t="s">
        <v>1</v>
      </c>
      <c r="D835" t="s">
        <v>1</v>
      </c>
      <c r="E835" t="s">
        <v>227</v>
      </c>
      <c r="F835" t="s">
        <v>389</v>
      </c>
      <c r="G835" t="s">
        <v>5007</v>
      </c>
      <c r="H835" s="50">
        <v>4017602.25</v>
      </c>
      <c r="I835" s="50">
        <v>4017608.46</v>
      </c>
      <c r="J835" s="50">
        <v>4017602.25</v>
      </c>
      <c r="K835" s="50">
        <v>0</v>
      </c>
      <c r="L835" s="50">
        <v>4017602.25</v>
      </c>
      <c r="M835" s="50">
        <v>0</v>
      </c>
      <c r="N835" s="50">
        <v>4017602.25</v>
      </c>
      <c r="O835" s="50">
        <v>0</v>
      </c>
      <c r="P835" s="50">
        <v>0</v>
      </c>
      <c r="Q835" s="50">
        <v>0</v>
      </c>
      <c r="R835" t="s">
        <v>5406</v>
      </c>
      <c r="S835" t="s">
        <v>5386</v>
      </c>
      <c r="T835" t="s">
        <v>5407</v>
      </c>
      <c r="U835" t="s">
        <v>476</v>
      </c>
      <c r="V835" t="s">
        <v>477</v>
      </c>
      <c r="W835" t="s">
        <v>617</v>
      </c>
      <c r="X835" t="s">
        <v>5408</v>
      </c>
      <c r="Y835" t="s">
        <v>655</v>
      </c>
      <c r="Z835" t="s">
        <v>656</v>
      </c>
      <c r="AA835" t="s">
        <v>5185</v>
      </c>
      <c r="AB835" t="s">
        <v>5400</v>
      </c>
      <c r="AC835" t="s">
        <v>5409</v>
      </c>
      <c r="AD835" t="s">
        <v>5410</v>
      </c>
      <c r="AE835" s="50">
        <v>30</v>
      </c>
      <c r="AF835" s="50">
        <v>1205282.54</v>
      </c>
      <c r="AG835" s="50">
        <v>4017608.46</v>
      </c>
      <c r="AH835" s="50">
        <v>0</v>
      </c>
      <c r="AI835" t="s">
        <v>396</v>
      </c>
      <c r="AJ835">
        <v>100</v>
      </c>
      <c r="AK835" t="s">
        <v>5411</v>
      </c>
      <c r="AL835">
        <v>225</v>
      </c>
      <c r="AM835" t="s">
        <v>398</v>
      </c>
      <c r="AN835" t="s">
        <v>2481</v>
      </c>
      <c r="AO835" t="s">
        <v>2482</v>
      </c>
      <c r="AP835" t="s">
        <v>2482</v>
      </c>
    </row>
    <row r="836" spans="1:42" hidden="1" x14ac:dyDescent="0.25">
      <c r="A836" t="s">
        <v>5412</v>
      </c>
      <c r="B836" t="s">
        <v>5413</v>
      </c>
      <c r="C836" t="s">
        <v>1</v>
      </c>
      <c r="D836" t="s">
        <v>4098</v>
      </c>
      <c r="E836" t="s">
        <v>227</v>
      </c>
      <c r="F836" t="s">
        <v>389</v>
      </c>
      <c r="G836" t="s">
        <v>5007</v>
      </c>
      <c r="H836" s="50">
        <v>3061421.27</v>
      </c>
      <c r="I836" s="50">
        <v>3061423.07</v>
      </c>
      <c r="J836" s="50">
        <v>3061421.27</v>
      </c>
      <c r="K836" s="50">
        <v>0</v>
      </c>
      <c r="L836" s="50">
        <v>3061421.27</v>
      </c>
      <c r="M836" s="50">
        <v>0</v>
      </c>
      <c r="N836" s="50">
        <v>3061421.27</v>
      </c>
      <c r="O836" s="50">
        <v>0</v>
      </c>
      <c r="P836" s="50">
        <v>0</v>
      </c>
      <c r="Q836" s="50">
        <v>0</v>
      </c>
      <c r="R836" t="s">
        <v>5414</v>
      </c>
      <c r="S836" t="s">
        <v>5386</v>
      </c>
      <c r="T836" t="s">
        <v>5398</v>
      </c>
      <c r="U836" t="s">
        <v>476</v>
      </c>
      <c r="V836" t="s">
        <v>477</v>
      </c>
      <c r="W836" t="s">
        <v>617</v>
      </c>
      <c r="X836" t="s">
        <v>5415</v>
      </c>
      <c r="Y836" t="s">
        <v>2921</v>
      </c>
      <c r="Z836" t="s">
        <v>2922</v>
      </c>
      <c r="AA836" t="s">
        <v>5416</v>
      </c>
      <c r="AB836" t="s">
        <v>5409</v>
      </c>
      <c r="AC836" t="s">
        <v>5417</v>
      </c>
      <c r="AD836" t="s">
        <v>5418</v>
      </c>
      <c r="AE836" s="50">
        <v>30</v>
      </c>
      <c r="AF836" s="50">
        <v>918426.92</v>
      </c>
      <c r="AG836" s="50">
        <v>3061423.07</v>
      </c>
      <c r="AH836" s="50">
        <v>0</v>
      </c>
      <c r="AI836" t="s">
        <v>5402</v>
      </c>
      <c r="AJ836">
        <v>100</v>
      </c>
      <c r="AK836" t="s">
        <v>5419</v>
      </c>
      <c r="AL836">
        <v>300</v>
      </c>
      <c r="AM836" t="s">
        <v>398</v>
      </c>
      <c r="AN836" t="s">
        <v>2481</v>
      </c>
      <c r="AO836" t="s">
        <v>2482</v>
      </c>
      <c r="AP836" t="s">
        <v>2482</v>
      </c>
    </row>
    <row r="837" spans="1:42" hidden="1" x14ac:dyDescent="0.25">
      <c r="A837" t="s">
        <v>5420</v>
      </c>
      <c r="B837" t="s">
        <v>5421</v>
      </c>
      <c r="C837" t="s">
        <v>1</v>
      </c>
      <c r="D837" t="s">
        <v>5422</v>
      </c>
      <c r="E837" t="s">
        <v>227</v>
      </c>
      <c r="F837" t="s">
        <v>389</v>
      </c>
      <c r="G837" t="s">
        <v>5007</v>
      </c>
      <c r="H837" s="50">
        <v>2774441.53</v>
      </c>
      <c r="I837" s="50">
        <v>2775406.34</v>
      </c>
      <c r="J837" s="50">
        <v>2774441.53</v>
      </c>
      <c r="K837" s="50">
        <v>0</v>
      </c>
      <c r="L837" s="50">
        <v>2774441.53</v>
      </c>
      <c r="M837" s="50">
        <v>0</v>
      </c>
      <c r="N837" s="50">
        <v>2774441.53</v>
      </c>
      <c r="O837" s="50">
        <v>0</v>
      </c>
      <c r="P837" s="50">
        <v>0</v>
      </c>
      <c r="Q837" s="50">
        <v>0</v>
      </c>
      <c r="R837" t="s">
        <v>5423</v>
      </c>
      <c r="S837" t="s">
        <v>5386</v>
      </c>
      <c r="T837" t="s">
        <v>5398</v>
      </c>
      <c r="U837" t="s">
        <v>476</v>
      </c>
      <c r="V837" t="s">
        <v>477</v>
      </c>
      <c r="W837" t="s">
        <v>617</v>
      </c>
      <c r="X837" t="s">
        <v>5424</v>
      </c>
      <c r="Y837" t="s">
        <v>2921</v>
      </c>
      <c r="Z837" t="s">
        <v>2922</v>
      </c>
      <c r="AA837" t="s">
        <v>5416</v>
      </c>
      <c r="AB837" t="s">
        <v>5409</v>
      </c>
      <c r="AC837" t="s">
        <v>5417</v>
      </c>
      <c r="AD837" t="s">
        <v>5418</v>
      </c>
      <c r="AE837" s="50">
        <v>30</v>
      </c>
      <c r="AF837" s="50">
        <v>832621.9</v>
      </c>
      <c r="AG837" s="50">
        <v>2775406.34</v>
      </c>
      <c r="AH837" s="50">
        <v>0</v>
      </c>
      <c r="AI837" t="s">
        <v>5402</v>
      </c>
      <c r="AJ837">
        <v>100</v>
      </c>
      <c r="AK837" t="s">
        <v>5146</v>
      </c>
      <c r="AL837">
        <v>150</v>
      </c>
      <c r="AM837" t="s">
        <v>398</v>
      </c>
      <c r="AN837" t="s">
        <v>2481</v>
      </c>
      <c r="AO837" t="s">
        <v>2482</v>
      </c>
      <c r="AP837" t="s">
        <v>2482</v>
      </c>
    </row>
    <row r="838" spans="1:42" hidden="1" x14ac:dyDescent="0.25">
      <c r="A838" t="s">
        <v>5425</v>
      </c>
      <c r="B838" t="s">
        <v>5426</v>
      </c>
      <c r="C838" t="s">
        <v>1</v>
      </c>
      <c r="D838" t="s">
        <v>5427</v>
      </c>
      <c r="E838" t="s">
        <v>227</v>
      </c>
      <c r="F838" t="s">
        <v>389</v>
      </c>
      <c r="G838" t="s">
        <v>5007</v>
      </c>
      <c r="H838" s="50">
        <v>2576915.2400000002</v>
      </c>
      <c r="I838" s="50">
        <v>2576926.31</v>
      </c>
      <c r="J838" s="50">
        <v>2576915.2400000002</v>
      </c>
      <c r="K838" s="50">
        <v>0</v>
      </c>
      <c r="L838" s="50">
        <v>2576915.2400000002</v>
      </c>
      <c r="M838" s="50">
        <v>0</v>
      </c>
      <c r="N838" s="50">
        <v>2576915.2400000002</v>
      </c>
      <c r="O838" s="50">
        <v>0</v>
      </c>
      <c r="P838" s="50">
        <v>0</v>
      </c>
      <c r="Q838" s="50">
        <v>0</v>
      </c>
      <c r="R838" t="s">
        <v>5428</v>
      </c>
      <c r="S838" t="s">
        <v>5386</v>
      </c>
      <c r="T838" t="s">
        <v>5429</v>
      </c>
      <c r="U838" t="s">
        <v>476</v>
      </c>
      <c r="V838" t="s">
        <v>477</v>
      </c>
      <c r="W838" t="s">
        <v>617</v>
      </c>
      <c r="X838" t="s">
        <v>5430</v>
      </c>
      <c r="Y838" t="s">
        <v>3967</v>
      </c>
      <c r="Z838" t="s">
        <v>3968</v>
      </c>
      <c r="AA838" t="s">
        <v>5185</v>
      </c>
      <c r="AB838" t="s">
        <v>5400</v>
      </c>
      <c r="AC838" t="s">
        <v>5409</v>
      </c>
      <c r="AD838" t="s">
        <v>5410</v>
      </c>
      <c r="AE838" s="50">
        <v>30</v>
      </c>
      <c r="AF838" s="50">
        <v>773077.89</v>
      </c>
      <c r="AG838" s="50">
        <v>2576926.31</v>
      </c>
      <c r="AH838" s="50">
        <v>0</v>
      </c>
      <c r="AI838" t="s">
        <v>396</v>
      </c>
      <c r="AJ838">
        <v>100</v>
      </c>
      <c r="AK838" t="s">
        <v>5333</v>
      </c>
      <c r="AL838">
        <v>200</v>
      </c>
      <c r="AM838" t="s">
        <v>398</v>
      </c>
      <c r="AN838" t="s">
        <v>2481</v>
      </c>
      <c r="AO838" t="s">
        <v>2482</v>
      </c>
      <c r="AP838" t="s">
        <v>2482</v>
      </c>
    </row>
    <row r="839" spans="1:42" hidden="1" x14ac:dyDescent="0.25">
      <c r="A839" t="s">
        <v>5431</v>
      </c>
      <c r="B839" t="s">
        <v>5432</v>
      </c>
      <c r="C839" t="s">
        <v>1</v>
      </c>
      <c r="D839" t="s">
        <v>4372</v>
      </c>
      <c r="E839" t="s">
        <v>227</v>
      </c>
      <c r="F839" t="s">
        <v>389</v>
      </c>
      <c r="G839" t="s">
        <v>5007</v>
      </c>
      <c r="H839" s="50">
        <v>1336173.53</v>
      </c>
      <c r="I839" s="50">
        <v>1336207.71</v>
      </c>
      <c r="J839" s="50">
        <v>1336173.53</v>
      </c>
      <c r="K839" s="50">
        <v>0</v>
      </c>
      <c r="L839" s="50">
        <v>1336173.53</v>
      </c>
      <c r="M839" s="50">
        <v>0</v>
      </c>
      <c r="N839" s="50">
        <v>1336173.53</v>
      </c>
      <c r="O839" s="50">
        <v>0</v>
      </c>
      <c r="P839" s="50">
        <v>0</v>
      </c>
      <c r="Q839" s="50">
        <v>0</v>
      </c>
      <c r="R839" t="s">
        <v>5433</v>
      </c>
      <c r="S839" t="s">
        <v>5386</v>
      </c>
      <c r="T839" t="s">
        <v>5140</v>
      </c>
      <c r="U839" t="s">
        <v>476</v>
      </c>
      <c r="V839" t="s">
        <v>477</v>
      </c>
      <c r="W839" t="s">
        <v>617</v>
      </c>
      <c r="X839" t="s">
        <v>5434</v>
      </c>
      <c r="Y839" t="s">
        <v>5435</v>
      </c>
      <c r="Z839" t="s">
        <v>2505</v>
      </c>
      <c r="AA839" t="s">
        <v>3712</v>
      </c>
      <c r="AB839" t="s">
        <v>5400</v>
      </c>
      <c r="AC839" t="s">
        <v>5409</v>
      </c>
      <c r="AD839" t="s">
        <v>5410</v>
      </c>
      <c r="AE839" s="50">
        <v>30</v>
      </c>
      <c r="AF839" s="50">
        <v>400862.31</v>
      </c>
      <c r="AG839" s="50">
        <v>1336207.71</v>
      </c>
      <c r="AH839" s="50">
        <v>0</v>
      </c>
      <c r="AI839" t="s">
        <v>396</v>
      </c>
      <c r="AJ839">
        <v>100</v>
      </c>
      <c r="AK839" t="s">
        <v>5436</v>
      </c>
      <c r="AL839">
        <v>250</v>
      </c>
      <c r="AM839" t="s">
        <v>398</v>
      </c>
      <c r="AN839" t="s">
        <v>2481</v>
      </c>
      <c r="AO839" t="s">
        <v>2482</v>
      </c>
      <c r="AP839" t="s">
        <v>2482</v>
      </c>
    </row>
    <row r="840" spans="1:42" hidden="1" x14ac:dyDescent="0.25">
      <c r="A840" t="s">
        <v>5437</v>
      </c>
      <c r="B840" t="s">
        <v>5438</v>
      </c>
      <c r="C840" t="s">
        <v>15</v>
      </c>
      <c r="D840" t="s">
        <v>2615</v>
      </c>
      <c r="E840" t="s">
        <v>178</v>
      </c>
      <c r="F840" t="s">
        <v>389</v>
      </c>
      <c r="G840" t="s">
        <v>5007</v>
      </c>
      <c r="H840" s="50">
        <v>1399529.55</v>
      </c>
      <c r="I840" s="50">
        <v>1399529.55</v>
      </c>
      <c r="J840" s="50">
        <v>1399529.55</v>
      </c>
      <c r="K840" s="50">
        <v>0</v>
      </c>
      <c r="L840" s="50">
        <v>1399529.55</v>
      </c>
      <c r="M840" s="50">
        <v>0</v>
      </c>
      <c r="N840" s="50">
        <v>1399529.55</v>
      </c>
      <c r="O840" s="50">
        <v>0</v>
      </c>
      <c r="P840" s="50">
        <v>0</v>
      </c>
      <c r="Q840" s="50">
        <v>0</v>
      </c>
      <c r="R840" t="s">
        <v>5439</v>
      </c>
      <c r="S840" t="s">
        <v>5386</v>
      </c>
      <c r="T840" t="s">
        <v>5440</v>
      </c>
      <c r="U840" t="s">
        <v>476</v>
      </c>
      <c r="V840" t="s">
        <v>477</v>
      </c>
      <c r="W840" t="s">
        <v>617</v>
      </c>
      <c r="X840" t="s">
        <v>5441</v>
      </c>
      <c r="Y840" t="s">
        <v>4000</v>
      </c>
      <c r="Z840" t="s">
        <v>4001</v>
      </c>
      <c r="AA840" t="s">
        <v>5182</v>
      </c>
      <c r="AB840" t="s">
        <v>5182</v>
      </c>
      <c r="AC840" t="s">
        <v>5182</v>
      </c>
      <c r="AD840" t="s">
        <v>5442</v>
      </c>
      <c r="AE840" s="50">
        <v>30</v>
      </c>
      <c r="AF840" s="50">
        <v>419858.87</v>
      </c>
      <c r="AG840" s="50">
        <v>1399529.55</v>
      </c>
      <c r="AH840" s="50">
        <v>0</v>
      </c>
      <c r="AI840" t="s">
        <v>5443</v>
      </c>
      <c r="AJ840">
        <v>100</v>
      </c>
      <c r="AK840" t="s">
        <v>5442</v>
      </c>
      <c r="AL840">
        <v>348</v>
      </c>
      <c r="AM840" t="s">
        <v>398</v>
      </c>
      <c r="AN840" t="s">
        <v>957</v>
      </c>
      <c r="AO840" t="s">
        <v>958</v>
      </c>
      <c r="AP840" t="s">
        <v>958</v>
      </c>
    </row>
    <row r="841" spans="1:42" hidden="1" x14ac:dyDescent="0.25">
      <c r="A841" t="s">
        <v>5444</v>
      </c>
      <c r="B841" t="s">
        <v>5445</v>
      </c>
      <c r="C841" t="s">
        <v>15</v>
      </c>
      <c r="D841" t="s">
        <v>4654</v>
      </c>
      <c r="E841" t="s">
        <v>178</v>
      </c>
      <c r="F841" t="s">
        <v>389</v>
      </c>
      <c r="G841" t="s">
        <v>5007</v>
      </c>
      <c r="H841" s="50">
        <v>2249628.6800000002</v>
      </c>
      <c r="I841" s="50">
        <v>2249628.6800000002</v>
      </c>
      <c r="J841" s="50">
        <v>2249628.6800000002</v>
      </c>
      <c r="K841" s="50">
        <v>0</v>
      </c>
      <c r="L841" s="50">
        <v>2249628.6800000002</v>
      </c>
      <c r="M841" s="50">
        <v>0</v>
      </c>
      <c r="N841" s="50">
        <v>2249628.6800000002</v>
      </c>
      <c r="O841" s="50">
        <v>0</v>
      </c>
      <c r="P841" s="50">
        <v>0</v>
      </c>
      <c r="Q841" s="50">
        <v>0</v>
      </c>
      <c r="R841" t="s">
        <v>5446</v>
      </c>
      <c r="S841" t="s">
        <v>5386</v>
      </c>
      <c r="T841" t="s">
        <v>3712</v>
      </c>
      <c r="U841" t="s">
        <v>476</v>
      </c>
      <c r="V841" t="s">
        <v>477</v>
      </c>
      <c r="W841" t="s">
        <v>617</v>
      </c>
      <c r="X841" t="s">
        <v>5447</v>
      </c>
      <c r="Y841" t="s">
        <v>5448</v>
      </c>
      <c r="Z841" t="s">
        <v>1823</v>
      </c>
      <c r="AA841" t="s">
        <v>5182</v>
      </c>
      <c r="AB841" t="s">
        <v>5182</v>
      </c>
      <c r="AC841" t="s">
        <v>5182</v>
      </c>
      <c r="AD841" t="s">
        <v>5442</v>
      </c>
      <c r="AE841" s="50">
        <v>30</v>
      </c>
      <c r="AF841" s="50">
        <v>674888.6</v>
      </c>
      <c r="AG841" s="50">
        <v>2249628.6800000002</v>
      </c>
      <c r="AH841" s="50">
        <v>0</v>
      </c>
      <c r="AI841" t="s">
        <v>5285</v>
      </c>
      <c r="AJ841">
        <v>100</v>
      </c>
      <c r="AK841" t="s">
        <v>5449</v>
      </c>
      <c r="AL841">
        <v>726</v>
      </c>
      <c r="AM841" t="s">
        <v>398</v>
      </c>
      <c r="AN841" t="s">
        <v>957</v>
      </c>
      <c r="AO841" t="s">
        <v>734</v>
      </c>
      <c r="AP841" t="s">
        <v>1224</v>
      </c>
    </row>
    <row r="842" spans="1:42" hidden="1" x14ac:dyDescent="0.25">
      <c r="A842" t="s">
        <v>5450</v>
      </c>
      <c r="B842" t="s">
        <v>5451</v>
      </c>
      <c r="C842" t="s">
        <v>15</v>
      </c>
      <c r="D842" t="s">
        <v>5452</v>
      </c>
      <c r="E842" t="s">
        <v>178</v>
      </c>
      <c r="F842" t="s">
        <v>389</v>
      </c>
      <c r="G842" t="s">
        <v>5007</v>
      </c>
      <c r="H842" s="50">
        <v>2195193.13</v>
      </c>
      <c r="I842" s="50">
        <v>2195193.13</v>
      </c>
      <c r="J842" s="50">
        <v>2195193.13</v>
      </c>
      <c r="K842" s="50">
        <v>0</v>
      </c>
      <c r="L842" s="50">
        <v>2195193.13</v>
      </c>
      <c r="M842" s="50">
        <v>0</v>
      </c>
      <c r="N842" s="50">
        <v>2195193.13</v>
      </c>
      <c r="O842" s="50">
        <v>0</v>
      </c>
      <c r="P842" s="50">
        <v>0</v>
      </c>
      <c r="Q842" s="50">
        <v>0</v>
      </c>
      <c r="R842" t="s">
        <v>5453</v>
      </c>
      <c r="S842" t="s">
        <v>5386</v>
      </c>
      <c r="T842" t="s">
        <v>5400</v>
      </c>
      <c r="U842" t="s">
        <v>476</v>
      </c>
      <c r="V842" t="s">
        <v>477</v>
      </c>
      <c r="W842" t="s">
        <v>617</v>
      </c>
      <c r="X842" t="s">
        <v>5454</v>
      </c>
      <c r="Y842" t="s">
        <v>2911</v>
      </c>
      <c r="Z842" t="s">
        <v>2912</v>
      </c>
      <c r="AA842" t="s">
        <v>5182</v>
      </c>
      <c r="AB842" t="s">
        <v>5182</v>
      </c>
      <c r="AC842" t="s">
        <v>5182</v>
      </c>
      <c r="AD842" t="s">
        <v>5442</v>
      </c>
      <c r="AE842" s="50">
        <v>30</v>
      </c>
      <c r="AF842" s="50">
        <v>658557.93999999994</v>
      </c>
      <c r="AG842" s="50">
        <v>2195193.13</v>
      </c>
      <c r="AH842" s="50">
        <v>0</v>
      </c>
      <c r="AI842" t="s">
        <v>5455</v>
      </c>
      <c r="AJ842">
        <v>100</v>
      </c>
      <c r="AK842" t="s">
        <v>5267</v>
      </c>
      <c r="AL842">
        <v>1000</v>
      </c>
      <c r="AM842" t="s">
        <v>398</v>
      </c>
      <c r="AN842" t="s">
        <v>957</v>
      </c>
      <c r="AO842" t="s">
        <v>958</v>
      </c>
      <c r="AP842" t="s">
        <v>958</v>
      </c>
    </row>
    <row r="843" spans="1:42" hidden="1" x14ac:dyDescent="0.25">
      <c r="A843" t="s">
        <v>5456</v>
      </c>
      <c r="B843" t="s">
        <v>5457</v>
      </c>
      <c r="C843" t="s">
        <v>15</v>
      </c>
      <c r="D843" t="s">
        <v>15</v>
      </c>
      <c r="E843" t="s">
        <v>178</v>
      </c>
      <c r="F843" t="s">
        <v>389</v>
      </c>
      <c r="G843" t="s">
        <v>5007</v>
      </c>
      <c r="H843" s="50">
        <v>2999263.95</v>
      </c>
      <c r="I843" s="50">
        <v>2999263.95</v>
      </c>
      <c r="J843" s="50">
        <v>2999263.95</v>
      </c>
      <c r="K843" s="50">
        <v>0</v>
      </c>
      <c r="L843" s="50">
        <v>2999263.95</v>
      </c>
      <c r="M843" s="50">
        <v>0</v>
      </c>
      <c r="N843" s="50">
        <v>2999263.95</v>
      </c>
      <c r="O843" s="50">
        <v>0</v>
      </c>
      <c r="P843" s="50">
        <v>0</v>
      </c>
      <c r="Q843" s="50">
        <v>0</v>
      </c>
      <c r="R843" t="s">
        <v>5458</v>
      </c>
      <c r="S843" t="s">
        <v>5386</v>
      </c>
      <c r="T843" t="s">
        <v>5459</v>
      </c>
      <c r="U843" t="s">
        <v>476</v>
      </c>
      <c r="V843" t="s">
        <v>477</v>
      </c>
      <c r="W843" t="s">
        <v>617</v>
      </c>
      <c r="X843" t="s">
        <v>5460</v>
      </c>
      <c r="Y843" t="s">
        <v>2911</v>
      </c>
      <c r="Z843" t="s">
        <v>2912</v>
      </c>
      <c r="AA843" t="s">
        <v>5182</v>
      </c>
      <c r="AB843" t="s">
        <v>5182</v>
      </c>
      <c r="AC843" t="s">
        <v>5182</v>
      </c>
      <c r="AD843" t="s">
        <v>5442</v>
      </c>
      <c r="AE843" s="50">
        <v>30</v>
      </c>
      <c r="AF843" s="50">
        <v>899779.19</v>
      </c>
      <c r="AG843" s="50">
        <v>2999263.95</v>
      </c>
      <c r="AH843" s="50">
        <v>0</v>
      </c>
      <c r="AI843" t="s">
        <v>5461</v>
      </c>
      <c r="AJ843">
        <v>100</v>
      </c>
      <c r="AK843" t="s">
        <v>5236</v>
      </c>
      <c r="AL843">
        <v>1250</v>
      </c>
      <c r="AM843" t="s">
        <v>398</v>
      </c>
      <c r="AN843" t="s">
        <v>957</v>
      </c>
      <c r="AO843" t="s">
        <v>5133</v>
      </c>
      <c r="AP843" t="s">
        <v>734</v>
      </c>
    </row>
    <row r="844" spans="1:42" hidden="1" x14ac:dyDescent="0.25">
      <c r="A844" t="s">
        <v>5462</v>
      </c>
      <c r="B844" t="s">
        <v>5463</v>
      </c>
      <c r="C844" t="s">
        <v>1</v>
      </c>
      <c r="D844" t="s">
        <v>2136</v>
      </c>
      <c r="E844" t="s">
        <v>227</v>
      </c>
      <c r="F844" t="s">
        <v>389</v>
      </c>
      <c r="G844" t="s">
        <v>5007</v>
      </c>
      <c r="H844" s="50">
        <v>2186393.61</v>
      </c>
      <c r="I844" s="50">
        <v>2186396.38</v>
      </c>
      <c r="J844" s="50">
        <v>2186393.61</v>
      </c>
      <c r="K844" s="50">
        <v>0</v>
      </c>
      <c r="L844" s="50">
        <v>2186393.61</v>
      </c>
      <c r="M844" s="50">
        <v>0</v>
      </c>
      <c r="N844" s="50">
        <v>2186393.61</v>
      </c>
      <c r="O844" s="50">
        <v>0</v>
      </c>
      <c r="P844" s="50">
        <v>0</v>
      </c>
      <c r="Q844" s="50">
        <v>0</v>
      </c>
      <c r="R844" t="s">
        <v>5464</v>
      </c>
      <c r="S844" t="s">
        <v>5386</v>
      </c>
      <c r="T844" t="s">
        <v>5140</v>
      </c>
      <c r="U844" t="s">
        <v>476</v>
      </c>
      <c r="V844" t="s">
        <v>477</v>
      </c>
      <c r="W844" t="s">
        <v>617</v>
      </c>
      <c r="X844" t="s">
        <v>5465</v>
      </c>
      <c r="Y844" t="s">
        <v>655</v>
      </c>
      <c r="Z844" t="s">
        <v>656</v>
      </c>
      <c r="AA844" t="s">
        <v>5185</v>
      </c>
      <c r="AB844" t="s">
        <v>5107</v>
      </c>
      <c r="AC844" t="s">
        <v>5177</v>
      </c>
      <c r="AD844" t="s">
        <v>5401</v>
      </c>
      <c r="AE844" s="50">
        <v>30</v>
      </c>
      <c r="AF844" s="50">
        <v>655918.91</v>
      </c>
      <c r="AG844" s="50">
        <v>2186396.38</v>
      </c>
      <c r="AH844" s="50">
        <v>0</v>
      </c>
      <c r="AI844" t="s">
        <v>396</v>
      </c>
      <c r="AJ844">
        <v>100</v>
      </c>
      <c r="AK844" t="s">
        <v>5466</v>
      </c>
      <c r="AL844">
        <v>257</v>
      </c>
      <c r="AM844" t="s">
        <v>398</v>
      </c>
      <c r="AN844" t="s">
        <v>2481</v>
      </c>
      <c r="AO844" t="s">
        <v>2482</v>
      </c>
      <c r="AP844" t="s">
        <v>2482</v>
      </c>
    </row>
    <row r="845" spans="1:42" hidden="1" x14ac:dyDescent="0.25">
      <c r="A845" t="s">
        <v>5467</v>
      </c>
      <c r="B845" t="s">
        <v>5468</v>
      </c>
      <c r="C845" t="s">
        <v>15</v>
      </c>
      <c r="D845" t="s">
        <v>5469</v>
      </c>
      <c r="E845" t="s">
        <v>178</v>
      </c>
      <c r="F845" t="s">
        <v>389</v>
      </c>
      <c r="G845" t="s">
        <v>5007</v>
      </c>
      <c r="H845" s="50">
        <v>3194940.69</v>
      </c>
      <c r="I845" s="50">
        <v>3194940.69</v>
      </c>
      <c r="J845" s="50">
        <v>3194940.69</v>
      </c>
      <c r="K845" s="50">
        <v>0</v>
      </c>
      <c r="L845" s="50">
        <v>3194940.69</v>
      </c>
      <c r="M845" s="50">
        <v>0</v>
      </c>
      <c r="N845" s="50">
        <v>3194940.69</v>
      </c>
      <c r="O845" s="50">
        <v>0</v>
      </c>
      <c r="P845" s="50">
        <v>0</v>
      </c>
      <c r="Q845" s="50">
        <v>0</v>
      </c>
      <c r="R845" t="s">
        <v>5470</v>
      </c>
      <c r="S845" t="s">
        <v>5386</v>
      </c>
      <c r="T845" t="s">
        <v>3712</v>
      </c>
      <c r="U845" t="s">
        <v>476</v>
      </c>
      <c r="V845" t="s">
        <v>477</v>
      </c>
      <c r="W845" t="s">
        <v>617</v>
      </c>
      <c r="X845" t="s">
        <v>5471</v>
      </c>
      <c r="Y845" t="s">
        <v>5472</v>
      </c>
      <c r="Z845" t="s">
        <v>5473</v>
      </c>
      <c r="AA845" t="s">
        <v>5182</v>
      </c>
      <c r="AB845" t="s">
        <v>5182</v>
      </c>
      <c r="AC845" t="s">
        <v>5182</v>
      </c>
      <c r="AD845" t="s">
        <v>5442</v>
      </c>
      <c r="AE845" s="50">
        <v>30</v>
      </c>
      <c r="AF845" s="50">
        <v>958482.21</v>
      </c>
      <c r="AG845" s="50">
        <v>3194940.69</v>
      </c>
      <c r="AH845" s="50">
        <v>0</v>
      </c>
      <c r="AI845" t="s">
        <v>5443</v>
      </c>
      <c r="AJ845">
        <v>100</v>
      </c>
      <c r="AK845" t="s">
        <v>5442</v>
      </c>
      <c r="AL845">
        <v>1058</v>
      </c>
      <c r="AM845" t="s">
        <v>398</v>
      </c>
      <c r="AN845" t="s">
        <v>957</v>
      </c>
      <c r="AO845" t="s">
        <v>958</v>
      </c>
      <c r="AP845" t="s">
        <v>958</v>
      </c>
    </row>
    <row r="846" spans="1:42" hidden="1" x14ac:dyDescent="0.25">
      <c r="A846" t="s">
        <v>5474</v>
      </c>
      <c r="B846" t="s">
        <v>5475</v>
      </c>
      <c r="C846" t="s">
        <v>15</v>
      </c>
      <c r="D846" t="s">
        <v>860</v>
      </c>
      <c r="E846" t="s">
        <v>178</v>
      </c>
      <c r="F846" t="s">
        <v>389</v>
      </c>
      <c r="G846" t="s">
        <v>5007</v>
      </c>
      <c r="H846" s="50">
        <v>4799981.6900000004</v>
      </c>
      <c r="I846" s="50">
        <v>4799981.6900000004</v>
      </c>
      <c r="J846" s="50">
        <v>4799981.6900000004</v>
      </c>
      <c r="K846" s="50">
        <v>0</v>
      </c>
      <c r="L846" s="50">
        <v>4799981.6900000004</v>
      </c>
      <c r="M846" s="50">
        <v>0</v>
      </c>
      <c r="N846" s="50">
        <v>4799981.6900000004</v>
      </c>
      <c r="O846" s="50">
        <v>0</v>
      </c>
      <c r="P846" s="50">
        <v>0</v>
      </c>
      <c r="Q846" s="50">
        <v>0</v>
      </c>
      <c r="R846" t="s">
        <v>5476</v>
      </c>
      <c r="S846" t="s">
        <v>5386</v>
      </c>
      <c r="T846" t="s">
        <v>3712</v>
      </c>
      <c r="U846" t="s">
        <v>476</v>
      </c>
      <c r="V846" t="s">
        <v>477</v>
      </c>
      <c r="W846" t="s">
        <v>617</v>
      </c>
      <c r="X846" t="s">
        <v>5477</v>
      </c>
      <c r="Y846" t="s">
        <v>2291</v>
      </c>
      <c r="Z846" t="s">
        <v>2292</v>
      </c>
      <c r="AA846" t="s">
        <v>5182</v>
      </c>
      <c r="AB846" t="s">
        <v>5182</v>
      </c>
      <c r="AC846" t="s">
        <v>5182</v>
      </c>
      <c r="AD846" t="s">
        <v>5442</v>
      </c>
      <c r="AE846" s="50">
        <v>30</v>
      </c>
      <c r="AF846" s="50">
        <v>1439994.51</v>
      </c>
      <c r="AG846" s="50">
        <v>4799981.6900000004</v>
      </c>
      <c r="AH846" s="50">
        <v>0</v>
      </c>
      <c r="AI846" t="s">
        <v>5249</v>
      </c>
      <c r="AJ846">
        <v>100</v>
      </c>
      <c r="AK846" t="s">
        <v>5478</v>
      </c>
      <c r="AL846">
        <v>3204</v>
      </c>
      <c r="AM846" t="s">
        <v>398</v>
      </c>
      <c r="AN846" t="s">
        <v>957</v>
      </c>
      <c r="AO846" t="s">
        <v>958</v>
      </c>
      <c r="AP846" t="s">
        <v>958</v>
      </c>
    </row>
    <row r="847" spans="1:42" hidden="1" x14ac:dyDescent="0.25">
      <c r="A847" t="s">
        <v>5479</v>
      </c>
      <c r="B847" t="s">
        <v>5480</v>
      </c>
      <c r="C847" t="s">
        <v>1</v>
      </c>
      <c r="D847" t="s">
        <v>1</v>
      </c>
      <c r="E847" t="s">
        <v>227</v>
      </c>
      <c r="F847" t="s">
        <v>389</v>
      </c>
      <c r="G847" t="s">
        <v>5007</v>
      </c>
      <c r="H847" s="50">
        <v>2338003.42</v>
      </c>
      <c r="I847" s="50">
        <v>2338474.35</v>
      </c>
      <c r="J847" s="50">
        <v>2338003.42</v>
      </c>
      <c r="K847" s="50">
        <v>0</v>
      </c>
      <c r="L847" s="50">
        <v>2338003.42</v>
      </c>
      <c r="M847" s="50">
        <v>0</v>
      </c>
      <c r="N847" s="50">
        <v>2338003.42</v>
      </c>
      <c r="O847" s="50">
        <v>0</v>
      </c>
      <c r="P847" s="50">
        <v>0</v>
      </c>
      <c r="Q847" s="50">
        <v>0</v>
      </c>
      <c r="R847" t="s">
        <v>5481</v>
      </c>
      <c r="S847" t="s">
        <v>5386</v>
      </c>
      <c r="T847" t="s">
        <v>5407</v>
      </c>
      <c r="U847" t="s">
        <v>476</v>
      </c>
      <c r="V847" t="s">
        <v>477</v>
      </c>
      <c r="W847" t="s">
        <v>617</v>
      </c>
      <c r="X847" t="s">
        <v>5482</v>
      </c>
      <c r="Y847" t="s">
        <v>4094</v>
      </c>
      <c r="Z847" t="s">
        <v>4095</v>
      </c>
      <c r="AA847" t="s">
        <v>3712</v>
      </c>
      <c r="AB847" t="s">
        <v>5105</v>
      </c>
      <c r="AC847" t="s">
        <v>5177</v>
      </c>
      <c r="AD847" t="s">
        <v>5401</v>
      </c>
      <c r="AE847" s="50">
        <v>30</v>
      </c>
      <c r="AF847" s="50">
        <v>701542.31</v>
      </c>
      <c r="AG847" s="50">
        <v>2338474.35</v>
      </c>
      <c r="AH847" s="50">
        <v>0</v>
      </c>
      <c r="AI847" t="s">
        <v>5402</v>
      </c>
      <c r="AJ847">
        <v>100</v>
      </c>
      <c r="AK847" t="s">
        <v>5411</v>
      </c>
      <c r="AL847">
        <v>200</v>
      </c>
      <c r="AM847" t="s">
        <v>398</v>
      </c>
      <c r="AN847" t="s">
        <v>2481</v>
      </c>
      <c r="AO847" t="s">
        <v>2482</v>
      </c>
      <c r="AP847" t="s">
        <v>2482</v>
      </c>
    </row>
    <row r="848" spans="1:42" hidden="1" x14ac:dyDescent="0.25">
      <c r="A848" t="s">
        <v>5483</v>
      </c>
      <c r="B848" t="s">
        <v>5484</v>
      </c>
      <c r="C848" t="s">
        <v>15</v>
      </c>
      <c r="D848" t="s">
        <v>19</v>
      </c>
      <c r="E848" t="s">
        <v>178</v>
      </c>
      <c r="F848" t="s">
        <v>389</v>
      </c>
      <c r="G848" t="s">
        <v>5007</v>
      </c>
      <c r="H848" s="50">
        <v>1299676.83</v>
      </c>
      <c r="I848" s="50">
        <v>1299676.83</v>
      </c>
      <c r="J848" s="50">
        <v>1299676.83</v>
      </c>
      <c r="K848" s="50">
        <v>0</v>
      </c>
      <c r="L848" s="50">
        <v>1299676.83</v>
      </c>
      <c r="M848" s="50">
        <v>0</v>
      </c>
      <c r="N848" s="50">
        <v>1299676.83</v>
      </c>
      <c r="O848" s="50">
        <v>0</v>
      </c>
      <c r="P848" s="50">
        <v>0</v>
      </c>
      <c r="Q848" s="50">
        <v>0</v>
      </c>
      <c r="R848" t="s">
        <v>5485</v>
      </c>
      <c r="S848" t="s">
        <v>5386</v>
      </c>
      <c r="T848" t="s">
        <v>5459</v>
      </c>
      <c r="U848" t="s">
        <v>476</v>
      </c>
      <c r="V848" t="s">
        <v>477</v>
      </c>
      <c r="W848" t="s">
        <v>617</v>
      </c>
      <c r="X848" t="s">
        <v>5486</v>
      </c>
      <c r="Y848" t="s">
        <v>3372</v>
      </c>
      <c r="Z848" t="s">
        <v>3373</v>
      </c>
      <c r="AA848" t="s">
        <v>5182</v>
      </c>
      <c r="AB848" t="s">
        <v>5182</v>
      </c>
      <c r="AC848" t="s">
        <v>5182</v>
      </c>
      <c r="AD848" t="s">
        <v>5442</v>
      </c>
      <c r="AE848" s="50">
        <v>30</v>
      </c>
      <c r="AF848" s="50">
        <v>389903.05</v>
      </c>
      <c r="AG848" s="50">
        <v>1299676.83</v>
      </c>
      <c r="AH848" s="50">
        <v>0</v>
      </c>
      <c r="AI848" t="s">
        <v>5285</v>
      </c>
      <c r="AJ848">
        <v>100</v>
      </c>
      <c r="AK848" t="s">
        <v>5449</v>
      </c>
      <c r="AL848">
        <v>1646</v>
      </c>
      <c r="AM848" t="s">
        <v>398</v>
      </c>
      <c r="AN848" t="s">
        <v>957</v>
      </c>
      <c r="AO848" t="s">
        <v>734</v>
      </c>
      <c r="AP848" t="s">
        <v>1344</v>
      </c>
    </row>
    <row r="849" spans="1:42" hidden="1" x14ac:dyDescent="0.25">
      <c r="A849" t="s">
        <v>5487</v>
      </c>
      <c r="B849" t="s">
        <v>5488</v>
      </c>
      <c r="C849" t="s">
        <v>1</v>
      </c>
      <c r="D849" t="s">
        <v>5489</v>
      </c>
      <c r="E849" t="s">
        <v>227</v>
      </c>
      <c r="F849" t="s">
        <v>389</v>
      </c>
      <c r="G849" t="s">
        <v>5007</v>
      </c>
      <c r="H849" s="50">
        <v>2471515.2200000002</v>
      </c>
      <c r="I849" s="50">
        <v>2471516.06</v>
      </c>
      <c r="J849" s="50">
        <v>2471515.2200000002</v>
      </c>
      <c r="K849" s="50">
        <v>0</v>
      </c>
      <c r="L849" s="50">
        <v>2471515.2200000002</v>
      </c>
      <c r="M849" s="50">
        <v>0</v>
      </c>
      <c r="N849" s="50">
        <v>2471515.2200000002</v>
      </c>
      <c r="O849" s="50">
        <v>0</v>
      </c>
      <c r="P849" s="50">
        <v>0</v>
      </c>
      <c r="Q849" s="50">
        <v>0</v>
      </c>
      <c r="R849" t="s">
        <v>5490</v>
      </c>
      <c r="S849" t="s">
        <v>5386</v>
      </c>
      <c r="T849" t="s">
        <v>5398</v>
      </c>
      <c r="U849" t="s">
        <v>476</v>
      </c>
      <c r="V849" t="s">
        <v>477</v>
      </c>
      <c r="W849" t="s">
        <v>617</v>
      </c>
      <c r="X849" t="s">
        <v>5491</v>
      </c>
      <c r="Y849" t="s">
        <v>5492</v>
      </c>
      <c r="Z849" t="s">
        <v>5493</v>
      </c>
      <c r="AA849" t="s">
        <v>5400</v>
      </c>
      <c r="AB849" t="s">
        <v>5105</v>
      </c>
      <c r="AC849" t="s">
        <v>5177</v>
      </c>
      <c r="AD849" t="s">
        <v>5401</v>
      </c>
      <c r="AE849" s="50">
        <v>30</v>
      </c>
      <c r="AF849" s="50">
        <v>741454.82</v>
      </c>
      <c r="AG849" s="50">
        <v>2471516.06</v>
      </c>
      <c r="AH849" s="50">
        <v>0</v>
      </c>
      <c r="AI849" t="s">
        <v>396</v>
      </c>
      <c r="AJ849">
        <v>100</v>
      </c>
      <c r="AK849" t="s">
        <v>5146</v>
      </c>
      <c r="AL849">
        <v>150</v>
      </c>
      <c r="AM849" t="s">
        <v>398</v>
      </c>
      <c r="AN849" t="s">
        <v>2481</v>
      </c>
      <c r="AO849" t="s">
        <v>2482</v>
      </c>
      <c r="AP849" t="s">
        <v>2482</v>
      </c>
    </row>
    <row r="850" spans="1:42" hidden="1" x14ac:dyDescent="0.25">
      <c r="A850" t="s">
        <v>5494</v>
      </c>
      <c r="B850" t="s">
        <v>5495</v>
      </c>
      <c r="C850" t="s">
        <v>388</v>
      </c>
      <c r="D850" t="s">
        <v>388</v>
      </c>
      <c r="E850" t="s">
        <v>389</v>
      </c>
      <c r="F850" t="s">
        <v>389</v>
      </c>
      <c r="G850" t="s">
        <v>5496</v>
      </c>
      <c r="H850" s="50">
        <v>4428000</v>
      </c>
      <c r="I850" s="50">
        <v>0</v>
      </c>
      <c r="J850" s="50">
        <v>4428000</v>
      </c>
      <c r="K850" s="50">
        <v>0</v>
      </c>
      <c r="L850" s="50">
        <v>4428000</v>
      </c>
      <c r="M850" s="50">
        <v>0</v>
      </c>
      <c r="N850" s="50">
        <v>0</v>
      </c>
      <c r="O850" s="50">
        <v>4428000</v>
      </c>
      <c r="P850" s="50">
        <v>0</v>
      </c>
      <c r="Q850" s="50">
        <v>0</v>
      </c>
      <c r="R850" t="s">
        <v>5497</v>
      </c>
      <c r="S850" t="s">
        <v>5498</v>
      </c>
      <c r="T850" t="s">
        <v>5499</v>
      </c>
      <c r="U850" t="s">
        <v>394</v>
      </c>
      <c r="V850" t="s">
        <v>395</v>
      </c>
      <c r="W850" t="s">
        <v>396</v>
      </c>
      <c r="X850" t="s">
        <v>396</v>
      </c>
      <c r="Y850" t="s">
        <v>396</v>
      </c>
      <c r="Z850" t="s">
        <v>396</v>
      </c>
      <c r="AA850" t="s">
        <v>396</v>
      </c>
      <c r="AB850" t="s">
        <v>396</v>
      </c>
      <c r="AC850" t="s">
        <v>396</v>
      </c>
      <c r="AD850" t="s">
        <v>396</v>
      </c>
      <c r="AE850" s="50">
        <v>0</v>
      </c>
      <c r="AF850" s="50">
        <v>0</v>
      </c>
      <c r="AG850" s="50">
        <v>0</v>
      </c>
      <c r="AH850" s="50">
        <v>0</v>
      </c>
      <c r="AI850" t="s">
        <v>396</v>
      </c>
      <c r="AJ850">
        <v>100</v>
      </c>
      <c r="AK850" t="s">
        <v>5213</v>
      </c>
      <c r="AL850">
        <v>2400</v>
      </c>
      <c r="AM850" t="s">
        <v>398</v>
      </c>
      <c r="AN850" t="s">
        <v>440</v>
      </c>
      <c r="AO850" t="s">
        <v>453</v>
      </c>
      <c r="AP850" t="s">
        <v>453</v>
      </c>
    </row>
    <row r="851" spans="1:42" hidden="1" x14ac:dyDescent="0.25">
      <c r="A851" t="s">
        <v>5500</v>
      </c>
      <c r="B851" t="s">
        <v>5501</v>
      </c>
      <c r="C851" t="s">
        <v>388</v>
      </c>
      <c r="D851" t="s">
        <v>388</v>
      </c>
      <c r="E851" t="s">
        <v>389</v>
      </c>
      <c r="F851" t="s">
        <v>389</v>
      </c>
      <c r="G851" t="s">
        <v>5373</v>
      </c>
      <c r="H851" s="50">
        <v>52676000</v>
      </c>
      <c r="I851" s="50">
        <v>0</v>
      </c>
      <c r="J851" s="50">
        <v>52676000</v>
      </c>
      <c r="K851" s="50">
        <v>0</v>
      </c>
      <c r="L851" s="50">
        <v>52676000</v>
      </c>
      <c r="M851" s="50">
        <v>0</v>
      </c>
      <c r="N851" s="50">
        <v>0</v>
      </c>
      <c r="O851" s="50">
        <v>52676000</v>
      </c>
      <c r="P851" s="50">
        <v>0</v>
      </c>
      <c r="Q851" s="50">
        <v>0</v>
      </c>
      <c r="R851" t="s">
        <v>5502</v>
      </c>
      <c r="S851" t="s">
        <v>5498</v>
      </c>
      <c r="T851" t="s">
        <v>5289</v>
      </c>
      <c r="U851" t="s">
        <v>394</v>
      </c>
      <c r="V851" t="s">
        <v>395</v>
      </c>
      <c r="W851" t="s">
        <v>396</v>
      </c>
      <c r="X851" t="s">
        <v>396</v>
      </c>
      <c r="Y851" t="s">
        <v>396</v>
      </c>
      <c r="Z851" t="s">
        <v>396</v>
      </c>
      <c r="AA851" t="s">
        <v>396</v>
      </c>
      <c r="AB851" t="s">
        <v>396</v>
      </c>
      <c r="AC851" t="s">
        <v>396</v>
      </c>
      <c r="AD851" t="s">
        <v>396</v>
      </c>
      <c r="AE851" s="50">
        <v>0</v>
      </c>
      <c r="AF851" s="50">
        <v>0</v>
      </c>
      <c r="AG851" s="50">
        <v>0</v>
      </c>
      <c r="AH851" s="50">
        <v>0</v>
      </c>
      <c r="AI851" t="s">
        <v>396</v>
      </c>
      <c r="AJ851">
        <v>100</v>
      </c>
      <c r="AK851" t="s">
        <v>5503</v>
      </c>
      <c r="AL851">
        <v>14000</v>
      </c>
      <c r="AM851" t="s">
        <v>398</v>
      </c>
      <c r="AN851" t="s">
        <v>440</v>
      </c>
      <c r="AO851" t="s">
        <v>453</v>
      </c>
      <c r="AP851" t="s">
        <v>453</v>
      </c>
    </row>
    <row r="852" spans="1:42" hidden="1" x14ac:dyDescent="0.25">
      <c r="A852" t="s">
        <v>5504</v>
      </c>
      <c r="B852" t="s">
        <v>5505</v>
      </c>
      <c r="C852" t="s">
        <v>388</v>
      </c>
      <c r="D852" t="s">
        <v>388</v>
      </c>
      <c r="E852" t="s">
        <v>389</v>
      </c>
      <c r="F852" t="s">
        <v>389</v>
      </c>
      <c r="G852" t="s">
        <v>5496</v>
      </c>
      <c r="H852" s="50">
        <v>30335032.32</v>
      </c>
      <c r="I852" s="50">
        <v>0</v>
      </c>
      <c r="J852" s="50">
        <v>30335032.32</v>
      </c>
      <c r="K852" s="50">
        <v>0</v>
      </c>
      <c r="L852" s="50">
        <v>30335032.32</v>
      </c>
      <c r="M852" s="50">
        <v>0</v>
      </c>
      <c r="N852" s="50">
        <v>0</v>
      </c>
      <c r="O852" s="50">
        <v>30335032.32</v>
      </c>
      <c r="P852" s="50">
        <v>0</v>
      </c>
      <c r="Q852" s="50">
        <v>0</v>
      </c>
      <c r="R852" t="s">
        <v>5506</v>
      </c>
      <c r="S852" t="s">
        <v>5498</v>
      </c>
      <c r="T852" t="s">
        <v>5300</v>
      </c>
      <c r="U852" t="s">
        <v>394</v>
      </c>
      <c r="V852" t="s">
        <v>395</v>
      </c>
      <c r="W852" t="s">
        <v>396</v>
      </c>
      <c r="X852" t="s">
        <v>396</v>
      </c>
      <c r="Y852" t="s">
        <v>396</v>
      </c>
      <c r="Z852" t="s">
        <v>396</v>
      </c>
      <c r="AA852" t="s">
        <v>396</v>
      </c>
      <c r="AB852" t="s">
        <v>396</v>
      </c>
      <c r="AC852" t="s">
        <v>396</v>
      </c>
      <c r="AD852" t="s">
        <v>396</v>
      </c>
      <c r="AE852" s="50">
        <v>0</v>
      </c>
      <c r="AF852" s="50">
        <v>0</v>
      </c>
      <c r="AG852" s="50">
        <v>0</v>
      </c>
      <c r="AH852" s="50">
        <v>0</v>
      </c>
      <c r="AI852" t="s">
        <v>396</v>
      </c>
      <c r="AJ852">
        <v>100</v>
      </c>
      <c r="AK852" t="s">
        <v>5213</v>
      </c>
      <c r="AL852">
        <v>21000</v>
      </c>
      <c r="AM852" t="s">
        <v>398</v>
      </c>
      <c r="AN852" t="s">
        <v>440</v>
      </c>
      <c r="AO852" t="s">
        <v>453</v>
      </c>
      <c r="AP852" t="s">
        <v>453</v>
      </c>
    </row>
    <row r="853" spans="1:42" hidden="1" x14ac:dyDescent="0.25">
      <c r="A853" t="s">
        <v>5507</v>
      </c>
      <c r="B853" t="s">
        <v>5508</v>
      </c>
      <c r="C853" t="s">
        <v>0</v>
      </c>
      <c r="D853" t="s">
        <v>572</v>
      </c>
      <c r="E853" t="s">
        <v>193</v>
      </c>
      <c r="F853" t="s">
        <v>389</v>
      </c>
      <c r="G853" t="s">
        <v>5007</v>
      </c>
      <c r="H853" s="50">
        <v>7998158.5199999996</v>
      </c>
      <c r="I853" s="50">
        <v>7998158.5300000003</v>
      </c>
      <c r="J853" s="50">
        <v>7998158.5199999996</v>
      </c>
      <c r="K853" s="50">
        <v>0</v>
      </c>
      <c r="L853" s="50">
        <v>7998158.5199999996</v>
      </c>
      <c r="M853" s="50">
        <v>0</v>
      </c>
      <c r="N853" s="50">
        <v>7998158.5199999996</v>
      </c>
      <c r="O853" s="50">
        <v>0</v>
      </c>
      <c r="P853" s="50">
        <v>0</v>
      </c>
      <c r="Q853" s="50">
        <v>0</v>
      </c>
      <c r="R853" t="s">
        <v>5509</v>
      </c>
      <c r="S853" t="s">
        <v>5498</v>
      </c>
      <c r="T853" t="s">
        <v>1082</v>
      </c>
      <c r="U853" t="s">
        <v>476</v>
      </c>
      <c r="V853" t="s">
        <v>477</v>
      </c>
      <c r="W853" t="s">
        <v>617</v>
      </c>
      <c r="X853" t="s">
        <v>5510</v>
      </c>
      <c r="Y853" t="s">
        <v>3548</v>
      </c>
      <c r="Z853" t="s">
        <v>3549</v>
      </c>
      <c r="AA853" t="s">
        <v>5511</v>
      </c>
      <c r="AB853" t="s">
        <v>5387</v>
      </c>
      <c r="AC853" t="s">
        <v>5182</v>
      </c>
      <c r="AD853" t="s">
        <v>1082</v>
      </c>
      <c r="AE853" s="50">
        <v>30</v>
      </c>
      <c r="AF853" s="50">
        <v>2399447.56</v>
      </c>
      <c r="AG853" s="50">
        <v>7998158.5300000003</v>
      </c>
      <c r="AH853" s="50">
        <v>0</v>
      </c>
      <c r="AI853" t="s">
        <v>396</v>
      </c>
      <c r="AJ853">
        <v>100</v>
      </c>
      <c r="AK853" t="s">
        <v>5429</v>
      </c>
      <c r="AL853">
        <v>1213</v>
      </c>
      <c r="AM853" t="s">
        <v>398</v>
      </c>
      <c r="AN853" t="s">
        <v>1106</v>
      </c>
      <c r="AO853" t="s">
        <v>1511</v>
      </c>
      <c r="AP853" t="s">
        <v>1511</v>
      </c>
    </row>
    <row r="854" spans="1:42" hidden="1" x14ac:dyDescent="0.25">
      <c r="A854" t="s">
        <v>5512</v>
      </c>
      <c r="B854" t="s">
        <v>5513</v>
      </c>
      <c r="C854" t="s">
        <v>0</v>
      </c>
      <c r="D854" t="s">
        <v>0</v>
      </c>
      <c r="E854" t="s">
        <v>193</v>
      </c>
      <c r="F854" t="s">
        <v>389</v>
      </c>
      <c r="G854" t="s">
        <v>5007</v>
      </c>
      <c r="H854" s="50">
        <v>5699816.7999999998</v>
      </c>
      <c r="I854" s="50">
        <v>5699816.8099999996</v>
      </c>
      <c r="J854" s="50">
        <v>5699816.7999999998</v>
      </c>
      <c r="K854" s="50">
        <v>0</v>
      </c>
      <c r="L854" s="50">
        <v>5699816.7999999998</v>
      </c>
      <c r="M854" s="50">
        <v>0</v>
      </c>
      <c r="N854" s="50">
        <v>5699816.7999999998</v>
      </c>
      <c r="O854" s="50">
        <v>0</v>
      </c>
      <c r="P854" s="50">
        <v>0</v>
      </c>
      <c r="Q854" s="50">
        <v>0</v>
      </c>
      <c r="R854" t="s">
        <v>5514</v>
      </c>
      <c r="S854" t="s">
        <v>5498</v>
      </c>
      <c r="T854" t="s">
        <v>1082</v>
      </c>
      <c r="U854" t="s">
        <v>476</v>
      </c>
      <c r="V854" t="s">
        <v>477</v>
      </c>
      <c r="W854" t="s">
        <v>617</v>
      </c>
      <c r="X854" t="s">
        <v>5515</v>
      </c>
      <c r="Y854" t="s">
        <v>5516</v>
      </c>
      <c r="Z854" t="s">
        <v>4320</v>
      </c>
      <c r="AA854" t="s">
        <v>5517</v>
      </c>
      <c r="AB854" t="s">
        <v>5517</v>
      </c>
      <c r="AC854" t="s">
        <v>5400</v>
      </c>
      <c r="AD854" t="s">
        <v>1082</v>
      </c>
      <c r="AE854" s="50">
        <v>30</v>
      </c>
      <c r="AF854" s="50">
        <v>1709945.04</v>
      </c>
      <c r="AG854" s="50">
        <v>5699816.8099999996</v>
      </c>
      <c r="AH854" s="50">
        <v>0</v>
      </c>
      <c r="AI854" t="s">
        <v>396</v>
      </c>
      <c r="AJ854">
        <v>100</v>
      </c>
      <c r="AK854" t="s">
        <v>5429</v>
      </c>
      <c r="AL854">
        <v>171</v>
      </c>
      <c r="AM854" t="s">
        <v>398</v>
      </c>
      <c r="AN854" t="s">
        <v>993</v>
      </c>
      <c r="AO854" t="s">
        <v>1344</v>
      </c>
      <c r="AP854" t="s">
        <v>1344</v>
      </c>
    </row>
    <row r="855" spans="1:42" hidden="1" x14ac:dyDescent="0.25">
      <c r="A855" t="s">
        <v>5518</v>
      </c>
      <c r="B855" t="s">
        <v>5519</v>
      </c>
      <c r="C855" t="s">
        <v>3</v>
      </c>
      <c r="D855" t="s">
        <v>52</v>
      </c>
      <c r="E855" t="s">
        <v>282</v>
      </c>
      <c r="F855" t="s">
        <v>389</v>
      </c>
      <c r="G855" t="s">
        <v>5007</v>
      </c>
      <c r="H855" s="50">
        <v>3191574.96</v>
      </c>
      <c r="I855" s="50">
        <v>3194716.62</v>
      </c>
      <c r="J855" s="50">
        <v>3191574.96</v>
      </c>
      <c r="K855" s="50">
        <v>0</v>
      </c>
      <c r="L855" s="50">
        <v>3191574.96</v>
      </c>
      <c r="M855" s="50">
        <v>0</v>
      </c>
      <c r="N855" s="50">
        <v>3191574.96</v>
      </c>
      <c r="O855" s="50">
        <v>0</v>
      </c>
      <c r="P855" s="50">
        <v>0</v>
      </c>
      <c r="Q855" s="50">
        <v>0</v>
      </c>
      <c r="R855" t="s">
        <v>5520</v>
      </c>
      <c r="S855" t="s">
        <v>5498</v>
      </c>
      <c r="T855" t="s">
        <v>5410</v>
      </c>
      <c r="U855" t="s">
        <v>476</v>
      </c>
      <c r="V855" t="s">
        <v>477</v>
      </c>
      <c r="W855" t="s">
        <v>617</v>
      </c>
      <c r="X855" t="s">
        <v>5521</v>
      </c>
      <c r="Y855" t="s">
        <v>2410</v>
      </c>
      <c r="Z855" t="s">
        <v>569</v>
      </c>
      <c r="AA855" t="s">
        <v>5108</v>
      </c>
      <c r="AB855" t="s">
        <v>5108</v>
      </c>
      <c r="AC855" t="s">
        <v>5182</v>
      </c>
      <c r="AD855" t="s">
        <v>5522</v>
      </c>
      <c r="AE855" s="50">
        <v>30</v>
      </c>
      <c r="AF855" s="50">
        <v>958414.99</v>
      </c>
      <c r="AG855" s="50">
        <v>3194716.62</v>
      </c>
      <c r="AH855" s="50">
        <v>0</v>
      </c>
      <c r="AI855" t="s">
        <v>5523</v>
      </c>
      <c r="AJ855">
        <v>100</v>
      </c>
      <c r="AK855" t="s">
        <v>5226</v>
      </c>
      <c r="AL855">
        <v>812</v>
      </c>
      <c r="AM855" t="s">
        <v>398</v>
      </c>
      <c r="AN855" t="s">
        <v>957</v>
      </c>
      <c r="AO855" t="s">
        <v>734</v>
      </c>
      <c r="AP855" t="s">
        <v>1344</v>
      </c>
    </row>
    <row r="856" spans="1:42" hidden="1" x14ac:dyDescent="0.25">
      <c r="A856" t="s">
        <v>5524</v>
      </c>
      <c r="B856" t="s">
        <v>5525</v>
      </c>
      <c r="C856" t="s">
        <v>3</v>
      </c>
      <c r="D856" t="s">
        <v>5526</v>
      </c>
      <c r="E856" t="s">
        <v>282</v>
      </c>
      <c r="F856" t="s">
        <v>389</v>
      </c>
      <c r="G856" t="s">
        <v>5007</v>
      </c>
      <c r="H856" s="50">
        <v>1581823.41</v>
      </c>
      <c r="I856" s="50">
        <v>1581824.24</v>
      </c>
      <c r="J856" s="50">
        <v>1581823.41</v>
      </c>
      <c r="K856" s="50">
        <v>0</v>
      </c>
      <c r="L856" s="50">
        <v>1581823.41</v>
      </c>
      <c r="M856" s="50">
        <v>0</v>
      </c>
      <c r="N856" s="50">
        <v>1581823.41</v>
      </c>
      <c r="O856" s="50">
        <v>0</v>
      </c>
      <c r="P856" s="50">
        <v>0</v>
      </c>
      <c r="Q856" s="50">
        <v>0</v>
      </c>
      <c r="R856" t="s">
        <v>5527</v>
      </c>
      <c r="S856" t="s">
        <v>5498</v>
      </c>
      <c r="T856" t="s">
        <v>5283</v>
      </c>
      <c r="U856" t="s">
        <v>476</v>
      </c>
      <c r="V856" t="s">
        <v>477</v>
      </c>
      <c r="W856" t="s">
        <v>608</v>
      </c>
      <c r="X856" t="s">
        <v>5528</v>
      </c>
      <c r="Y856" t="s">
        <v>5529</v>
      </c>
      <c r="Z856" t="s">
        <v>5530</v>
      </c>
      <c r="AA856" t="s">
        <v>5531</v>
      </c>
      <c r="AB856" t="s">
        <v>5531</v>
      </c>
      <c r="AC856" t="s">
        <v>5194</v>
      </c>
      <c r="AD856" t="s">
        <v>5532</v>
      </c>
      <c r="AE856" s="50">
        <v>30</v>
      </c>
      <c r="AF856" s="50">
        <v>474547.27</v>
      </c>
      <c r="AG856" s="50">
        <v>1581824.24</v>
      </c>
      <c r="AH856" s="50">
        <v>0</v>
      </c>
      <c r="AI856" t="s">
        <v>5533</v>
      </c>
      <c r="AJ856">
        <v>100</v>
      </c>
      <c r="AK856" t="s">
        <v>5534</v>
      </c>
      <c r="AL856">
        <v>362</v>
      </c>
      <c r="AM856" t="s">
        <v>398</v>
      </c>
      <c r="AN856" t="s">
        <v>957</v>
      </c>
      <c r="AO856" t="s">
        <v>734</v>
      </c>
      <c r="AP856" t="s">
        <v>1344</v>
      </c>
    </row>
    <row r="857" spans="1:42" hidden="1" x14ac:dyDescent="0.25">
      <c r="A857" t="s">
        <v>5535</v>
      </c>
      <c r="B857" t="s">
        <v>5536</v>
      </c>
      <c r="C857" t="s">
        <v>3</v>
      </c>
      <c r="D857" t="s">
        <v>3</v>
      </c>
      <c r="E857" t="s">
        <v>282</v>
      </c>
      <c r="F857" t="s">
        <v>389</v>
      </c>
      <c r="G857" t="s">
        <v>5007</v>
      </c>
      <c r="H857" s="50">
        <v>4834829.4000000004</v>
      </c>
      <c r="I857" s="50">
        <v>4834829.4000000004</v>
      </c>
      <c r="J857" s="50">
        <v>4834829.4000000004</v>
      </c>
      <c r="K857" s="50">
        <v>0</v>
      </c>
      <c r="L857" s="50">
        <v>4834829.4000000004</v>
      </c>
      <c r="M857" s="50">
        <v>0</v>
      </c>
      <c r="N857" s="50">
        <v>4834829.4000000004</v>
      </c>
      <c r="O857" s="50">
        <v>0</v>
      </c>
      <c r="P857" s="50">
        <v>0</v>
      </c>
      <c r="Q857" s="50">
        <v>0</v>
      </c>
      <c r="R857" t="s">
        <v>5537</v>
      </c>
      <c r="S857" t="s">
        <v>5498</v>
      </c>
      <c r="T857" t="s">
        <v>5538</v>
      </c>
      <c r="U857" t="s">
        <v>476</v>
      </c>
      <c r="V857" t="s">
        <v>477</v>
      </c>
      <c r="W857" t="s">
        <v>617</v>
      </c>
      <c r="X857" t="s">
        <v>5539</v>
      </c>
      <c r="Y857" t="s">
        <v>5540</v>
      </c>
      <c r="Z857" t="s">
        <v>4230</v>
      </c>
      <c r="AA857" t="s">
        <v>5182</v>
      </c>
      <c r="AB857" t="s">
        <v>5182</v>
      </c>
      <c r="AC857" t="s">
        <v>5538</v>
      </c>
      <c r="AD857" t="s">
        <v>5541</v>
      </c>
      <c r="AE857" s="50">
        <v>30</v>
      </c>
      <c r="AF857" s="50">
        <v>1450448.82</v>
      </c>
      <c r="AG857" s="50">
        <v>4834829.4000000004</v>
      </c>
      <c r="AH857" s="50">
        <v>0</v>
      </c>
      <c r="AI857" t="s">
        <v>5542</v>
      </c>
      <c r="AJ857">
        <v>100</v>
      </c>
      <c r="AK857" t="s">
        <v>5226</v>
      </c>
      <c r="AL857">
        <v>1234</v>
      </c>
      <c r="AM857" t="s">
        <v>398</v>
      </c>
      <c r="AN857" t="s">
        <v>957</v>
      </c>
      <c r="AO857" t="s">
        <v>734</v>
      </c>
      <c r="AP857" t="s">
        <v>1224</v>
      </c>
    </row>
    <row r="858" spans="1:42" hidden="1" x14ac:dyDescent="0.25">
      <c r="A858" t="s">
        <v>5543</v>
      </c>
      <c r="B858" t="s">
        <v>5544</v>
      </c>
      <c r="C858" t="s">
        <v>2</v>
      </c>
      <c r="D858" t="s">
        <v>5545</v>
      </c>
      <c r="E858" t="s">
        <v>269</v>
      </c>
      <c r="F858" t="s">
        <v>389</v>
      </c>
      <c r="G858" t="s">
        <v>5007</v>
      </c>
      <c r="H858" s="50">
        <v>3313299.01</v>
      </c>
      <c r="I858" s="50">
        <v>3313299.01</v>
      </c>
      <c r="J858" s="50">
        <v>3313299.01</v>
      </c>
      <c r="K858" s="50">
        <v>0</v>
      </c>
      <c r="L858" s="50">
        <v>3313299.01</v>
      </c>
      <c r="M858" s="50">
        <v>0</v>
      </c>
      <c r="N858" s="50">
        <v>3313299.01</v>
      </c>
      <c r="O858" s="50">
        <v>0</v>
      </c>
      <c r="P858" s="50">
        <v>0</v>
      </c>
      <c r="Q858" s="50">
        <v>0</v>
      </c>
      <c r="R858" t="s">
        <v>5546</v>
      </c>
      <c r="S858" t="s">
        <v>5547</v>
      </c>
      <c r="T858" t="s">
        <v>5548</v>
      </c>
      <c r="U858" t="s">
        <v>476</v>
      </c>
      <c r="V858" t="s">
        <v>477</v>
      </c>
      <c r="W858" t="s">
        <v>617</v>
      </c>
      <c r="X858" t="s">
        <v>5549</v>
      </c>
      <c r="Y858" t="s">
        <v>2402</v>
      </c>
      <c r="Z858" t="s">
        <v>586</v>
      </c>
      <c r="AA858" t="s">
        <v>5400</v>
      </c>
      <c r="AB858" t="s">
        <v>5275</v>
      </c>
      <c r="AC858" t="s">
        <v>5417</v>
      </c>
      <c r="AD858" t="s">
        <v>5550</v>
      </c>
      <c r="AE858" s="50">
        <v>30</v>
      </c>
      <c r="AF858" s="50">
        <v>993989.7</v>
      </c>
      <c r="AG858" s="50">
        <v>3313299.01</v>
      </c>
      <c r="AH858" s="50">
        <v>0</v>
      </c>
      <c r="AI858" t="s">
        <v>5551</v>
      </c>
      <c r="AJ858">
        <v>100</v>
      </c>
      <c r="AK858" t="s">
        <v>5403</v>
      </c>
      <c r="AL858">
        <v>308</v>
      </c>
      <c r="AM858" t="s">
        <v>398</v>
      </c>
      <c r="AN858" t="s">
        <v>993</v>
      </c>
      <c r="AO858" t="s">
        <v>1344</v>
      </c>
      <c r="AP858" t="s">
        <v>1344</v>
      </c>
    </row>
    <row r="859" spans="1:42" hidden="1" x14ac:dyDescent="0.25">
      <c r="A859" t="s">
        <v>5552</v>
      </c>
      <c r="B859" t="s">
        <v>5553</v>
      </c>
      <c r="C859" t="s">
        <v>2</v>
      </c>
      <c r="D859" t="s">
        <v>45</v>
      </c>
      <c r="E859" t="s">
        <v>269</v>
      </c>
      <c r="F859" t="s">
        <v>389</v>
      </c>
      <c r="G859" t="s">
        <v>5007</v>
      </c>
      <c r="H859" s="50">
        <v>3908246.89</v>
      </c>
      <c r="I859" s="50">
        <v>3908246.89</v>
      </c>
      <c r="J859" s="50">
        <v>3908246.89</v>
      </c>
      <c r="K859" s="50">
        <v>0</v>
      </c>
      <c r="L859" s="50">
        <v>3908246.89</v>
      </c>
      <c r="M859" s="50">
        <v>0</v>
      </c>
      <c r="N859" s="50">
        <v>3908246.89</v>
      </c>
      <c r="O859" s="50">
        <v>0</v>
      </c>
      <c r="P859" s="50">
        <v>0</v>
      </c>
      <c r="Q859" s="50">
        <v>0</v>
      </c>
      <c r="R859" t="s">
        <v>5554</v>
      </c>
      <c r="S859" t="s">
        <v>5547</v>
      </c>
      <c r="T859" t="s">
        <v>5555</v>
      </c>
      <c r="U859" t="s">
        <v>476</v>
      </c>
      <c r="V859" t="s">
        <v>477</v>
      </c>
      <c r="W859" t="s">
        <v>617</v>
      </c>
      <c r="X859" t="s">
        <v>5556</v>
      </c>
      <c r="Y859" t="s">
        <v>5557</v>
      </c>
      <c r="Z859" t="s">
        <v>3043</v>
      </c>
      <c r="AA859" t="s">
        <v>5400</v>
      </c>
      <c r="AB859" t="s">
        <v>5275</v>
      </c>
      <c r="AC859" t="s">
        <v>5417</v>
      </c>
      <c r="AD859" t="s">
        <v>5550</v>
      </c>
      <c r="AE859" s="50">
        <v>30</v>
      </c>
      <c r="AF859" s="50">
        <v>1172474.07</v>
      </c>
      <c r="AG859" s="50">
        <v>3908246.89</v>
      </c>
      <c r="AH859" s="50">
        <v>0</v>
      </c>
      <c r="AI859" t="s">
        <v>5551</v>
      </c>
      <c r="AJ859">
        <v>100</v>
      </c>
      <c r="AK859" t="s">
        <v>5558</v>
      </c>
      <c r="AL859">
        <v>1929</v>
      </c>
      <c r="AM859" t="s">
        <v>398</v>
      </c>
      <c r="AN859" t="s">
        <v>993</v>
      </c>
      <c r="AO859" t="s">
        <v>1344</v>
      </c>
      <c r="AP859" t="s">
        <v>1344</v>
      </c>
    </row>
    <row r="860" spans="1:42" hidden="1" x14ac:dyDescent="0.25">
      <c r="A860" t="s">
        <v>5559</v>
      </c>
      <c r="B860" t="s">
        <v>5560</v>
      </c>
      <c r="C860" t="s">
        <v>2</v>
      </c>
      <c r="D860" t="s">
        <v>5561</v>
      </c>
      <c r="E860" t="s">
        <v>269</v>
      </c>
      <c r="F860" t="s">
        <v>389</v>
      </c>
      <c r="G860" t="s">
        <v>5007</v>
      </c>
      <c r="H860" s="50">
        <v>1998706.98</v>
      </c>
      <c r="I860" s="50">
        <v>1998706.98</v>
      </c>
      <c r="J860" s="50">
        <v>1998706.98</v>
      </c>
      <c r="K860" s="50">
        <v>0</v>
      </c>
      <c r="L860" s="50">
        <v>1998706.98</v>
      </c>
      <c r="M860" s="50">
        <v>0</v>
      </c>
      <c r="N860" s="50">
        <v>1998706.98</v>
      </c>
      <c r="O860" s="50">
        <v>0</v>
      </c>
      <c r="P860" s="50">
        <v>0</v>
      </c>
      <c r="Q860" s="50">
        <v>0</v>
      </c>
      <c r="R860" t="s">
        <v>5562</v>
      </c>
      <c r="S860" t="s">
        <v>5547</v>
      </c>
      <c r="T860" t="s">
        <v>5459</v>
      </c>
      <c r="U860" t="s">
        <v>476</v>
      </c>
      <c r="V860" t="s">
        <v>477</v>
      </c>
      <c r="W860" t="s">
        <v>617</v>
      </c>
      <c r="X860" t="s">
        <v>5563</v>
      </c>
      <c r="Y860" t="s">
        <v>5564</v>
      </c>
      <c r="Z860" t="s">
        <v>5565</v>
      </c>
      <c r="AA860" t="s">
        <v>5400</v>
      </c>
      <c r="AB860" t="s">
        <v>5275</v>
      </c>
      <c r="AC860" t="s">
        <v>5417</v>
      </c>
      <c r="AD860" t="s">
        <v>5566</v>
      </c>
      <c r="AE860" s="50">
        <v>30</v>
      </c>
      <c r="AF860" s="50">
        <v>599612.09</v>
      </c>
      <c r="AG860" s="50">
        <v>1998706.98</v>
      </c>
      <c r="AH860" s="50">
        <v>0</v>
      </c>
      <c r="AI860" t="s">
        <v>5567</v>
      </c>
      <c r="AJ860">
        <v>100</v>
      </c>
      <c r="AK860" t="s">
        <v>5411</v>
      </c>
      <c r="AL860">
        <v>112</v>
      </c>
      <c r="AM860" t="s">
        <v>398</v>
      </c>
      <c r="AN860" t="s">
        <v>993</v>
      </c>
      <c r="AO860" t="s">
        <v>1344</v>
      </c>
      <c r="AP860" t="s">
        <v>1344</v>
      </c>
    </row>
    <row r="861" spans="1:42" hidden="1" x14ac:dyDescent="0.25">
      <c r="A861" t="s">
        <v>5568</v>
      </c>
      <c r="B861" t="s">
        <v>5569</v>
      </c>
      <c r="C861" t="s">
        <v>1110</v>
      </c>
      <c r="D861" t="s">
        <v>3850</v>
      </c>
      <c r="E861" t="s">
        <v>2956</v>
      </c>
      <c r="F861" t="s">
        <v>389</v>
      </c>
      <c r="G861" t="s">
        <v>5007</v>
      </c>
      <c r="H861" s="50">
        <v>6918580.5199999996</v>
      </c>
      <c r="I861" s="50">
        <v>6918726.7599999998</v>
      </c>
      <c r="J861" s="50">
        <v>6918580.5199999996</v>
      </c>
      <c r="K861" s="50">
        <v>0</v>
      </c>
      <c r="L861" s="50">
        <v>6918580.5199999996</v>
      </c>
      <c r="M861" s="50">
        <v>0</v>
      </c>
      <c r="N861" s="50">
        <v>6918580.5199999996</v>
      </c>
      <c r="O861" s="50">
        <v>0</v>
      </c>
      <c r="P861" s="50">
        <v>0</v>
      </c>
      <c r="Q861" s="50">
        <v>0</v>
      </c>
      <c r="R861" t="s">
        <v>5570</v>
      </c>
      <c r="S861" t="s">
        <v>5547</v>
      </c>
      <c r="T861" t="s">
        <v>5394</v>
      </c>
      <c r="U861" t="s">
        <v>476</v>
      </c>
      <c r="V861" t="s">
        <v>477</v>
      </c>
      <c r="W861" t="s">
        <v>617</v>
      </c>
      <c r="X861" t="s">
        <v>5571</v>
      </c>
      <c r="Y861" t="s">
        <v>771</v>
      </c>
      <c r="Z861" t="s">
        <v>772</v>
      </c>
      <c r="AA861" t="s">
        <v>5572</v>
      </c>
      <c r="AB861" t="s">
        <v>5572</v>
      </c>
      <c r="AC861" t="s">
        <v>5440</v>
      </c>
      <c r="AD861" t="s">
        <v>5311</v>
      </c>
      <c r="AE861" s="50">
        <v>30</v>
      </c>
      <c r="AF861" s="50">
        <v>2075618.03</v>
      </c>
      <c r="AG861" s="50">
        <v>6918726.7599999998</v>
      </c>
      <c r="AH861" s="50">
        <v>0</v>
      </c>
      <c r="AI861" t="s">
        <v>5551</v>
      </c>
      <c r="AJ861">
        <v>100</v>
      </c>
      <c r="AK861" t="s">
        <v>5407</v>
      </c>
      <c r="AL861">
        <v>300</v>
      </c>
      <c r="AM861" t="s">
        <v>398</v>
      </c>
      <c r="AN861" t="s">
        <v>957</v>
      </c>
      <c r="AO861" t="s">
        <v>1234</v>
      </c>
      <c r="AP861" t="s">
        <v>1234</v>
      </c>
    </row>
    <row r="862" spans="1:42" hidden="1" x14ac:dyDescent="0.25">
      <c r="A862" t="s">
        <v>5573</v>
      </c>
      <c r="B862" t="s">
        <v>5574</v>
      </c>
      <c r="C862" t="s">
        <v>2</v>
      </c>
      <c r="D862" t="s">
        <v>48</v>
      </c>
      <c r="E862" t="s">
        <v>269</v>
      </c>
      <c r="F862" t="s">
        <v>389</v>
      </c>
      <c r="G862" t="s">
        <v>5007</v>
      </c>
      <c r="H862" s="50">
        <v>2196019.29</v>
      </c>
      <c r="I862" s="50">
        <v>2196019.2999999998</v>
      </c>
      <c r="J862" s="50">
        <v>2196019.29</v>
      </c>
      <c r="K862" s="50">
        <v>0</v>
      </c>
      <c r="L862" s="50">
        <v>2196019.29</v>
      </c>
      <c r="M862" s="50">
        <v>0</v>
      </c>
      <c r="N862" s="50">
        <v>2196019.29</v>
      </c>
      <c r="O862" s="50">
        <v>0</v>
      </c>
      <c r="P862" s="50">
        <v>0</v>
      </c>
      <c r="Q862" s="50">
        <v>0</v>
      </c>
      <c r="R862" t="s">
        <v>5575</v>
      </c>
      <c r="S862" t="s">
        <v>5547</v>
      </c>
      <c r="T862" t="s">
        <v>5576</v>
      </c>
      <c r="U862" t="s">
        <v>476</v>
      </c>
      <c r="V862" t="s">
        <v>477</v>
      </c>
      <c r="W862" t="s">
        <v>617</v>
      </c>
      <c r="X862" t="s">
        <v>5577</v>
      </c>
      <c r="Y862" t="s">
        <v>3022</v>
      </c>
      <c r="Z862" t="s">
        <v>3023</v>
      </c>
      <c r="AA862" t="s">
        <v>5107</v>
      </c>
      <c r="AB862" t="s">
        <v>5409</v>
      </c>
      <c r="AC862" t="s">
        <v>5578</v>
      </c>
      <c r="AD862" t="s">
        <v>5503</v>
      </c>
      <c r="AE862" s="50">
        <v>30</v>
      </c>
      <c r="AF862" s="50">
        <v>658805.79</v>
      </c>
      <c r="AG862" s="50">
        <v>2196019.2999999998</v>
      </c>
      <c r="AH862" s="50">
        <v>0</v>
      </c>
      <c r="AI862" t="s">
        <v>5551</v>
      </c>
      <c r="AJ862">
        <v>100</v>
      </c>
      <c r="AK862" t="s">
        <v>5394</v>
      </c>
      <c r="AL862">
        <v>679</v>
      </c>
      <c r="AM862" t="s">
        <v>398</v>
      </c>
      <c r="AN862" t="s">
        <v>993</v>
      </c>
      <c r="AO862" t="s">
        <v>1344</v>
      </c>
      <c r="AP862" t="s">
        <v>1344</v>
      </c>
    </row>
    <row r="863" spans="1:42" hidden="1" x14ac:dyDescent="0.25">
      <c r="A863" t="s">
        <v>5579</v>
      </c>
      <c r="B863" t="s">
        <v>5580</v>
      </c>
      <c r="C863" t="s">
        <v>2</v>
      </c>
      <c r="D863" t="s">
        <v>5581</v>
      </c>
      <c r="E863" t="s">
        <v>269</v>
      </c>
      <c r="F863" t="s">
        <v>389</v>
      </c>
      <c r="G863" t="s">
        <v>5007</v>
      </c>
      <c r="H863" s="50">
        <v>2498652.9</v>
      </c>
      <c r="I863" s="50">
        <v>2498652.9</v>
      </c>
      <c r="J863" s="50">
        <v>2498652.9</v>
      </c>
      <c r="K863" s="50">
        <v>0</v>
      </c>
      <c r="L863" s="50">
        <v>2498652.9</v>
      </c>
      <c r="M863" s="50">
        <v>0</v>
      </c>
      <c r="N863" s="50">
        <v>2498652.9</v>
      </c>
      <c r="O863" s="50">
        <v>0</v>
      </c>
      <c r="P863" s="50">
        <v>0</v>
      </c>
      <c r="Q863" s="50">
        <v>0</v>
      </c>
      <c r="R863" t="s">
        <v>5582</v>
      </c>
      <c r="S863" t="s">
        <v>5547</v>
      </c>
      <c r="T863" t="s">
        <v>5548</v>
      </c>
      <c r="U863" t="s">
        <v>476</v>
      </c>
      <c r="V863" t="s">
        <v>477</v>
      </c>
      <c r="W863" t="s">
        <v>617</v>
      </c>
      <c r="X863" t="s">
        <v>5583</v>
      </c>
      <c r="Y863" t="s">
        <v>3022</v>
      </c>
      <c r="Z863" t="s">
        <v>3023</v>
      </c>
      <c r="AA863" t="s">
        <v>5584</v>
      </c>
      <c r="AB863" t="s">
        <v>5177</v>
      </c>
      <c r="AC863" t="s">
        <v>5585</v>
      </c>
      <c r="AD863" t="s">
        <v>5586</v>
      </c>
      <c r="AE863" s="50">
        <v>30</v>
      </c>
      <c r="AF863" s="50">
        <v>749595.87</v>
      </c>
      <c r="AG863" s="50">
        <v>2498652.9</v>
      </c>
      <c r="AH863" s="50">
        <v>0</v>
      </c>
      <c r="AI863" t="s">
        <v>5551</v>
      </c>
      <c r="AJ863">
        <v>100</v>
      </c>
      <c r="AK863" t="s">
        <v>5394</v>
      </c>
      <c r="AL863">
        <v>280</v>
      </c>
      <c r="AM863" t="s">
        <v>398</v>
      </c>
      <c r="AN863" t="s">
        <v>993</v>
      </c>
      <c r="AO863" t="s">
        <v>1344</v>
      </c>
      <c r="AP863" t="s">
        <v>1344</v>
      </c>
    </row>
    <row r="864" spans="1:42" hidden="1" x14ac:dyDescent="0.25">
      <c r="A864" t="s">
        <v>5587</v>
      </c>
      <c r="B864" t="s">
        <v>5588</v>
      </c>
      <c r="C864" t="s">
        <v>2</v>
      </c>
      <c r="D864" t="s">
        <v>5589</v>
      </c>
      <c r="E864" t="s">
        <v>269</v>
      </c>
      <c r="F864" t="s">
        <v>389</v>
      </c>
      <c r="G864" t="s">
        <v>5007</v>
      </c>
      <c r="H864" s="50">
        <v>2198638.79</v>
      </c>
      <c r="I864" s="50">
        <v>2198638.7999999998</v>
      </c>
      <c r="J864" s="50">
        <v>2198638.79</v>
      </c>
      <c r="K864" s="50">
        <v>0</v>
      </c>
      <c r="L864" s="50">
        <v>2198638.79</v>
      </c>
      <c r="M864" s="50">
        <v>0</v>
      </c>
      <c r="N864" s="50">
        <v>2198638.79</v>
      </c>
      <c r="O864" s="50">
        <v>0</v>
      </c>
      <c r="P864" s="50">
        <v>0</v>
      </c>
      <c r="Q864" s="50">
        <v>0</v>
      </c>
      <c r="R864" t="s">
        <v>5590</v>
      </c>
      <c r="S864" t="s">
        <v>5547</v>
      </c>
      <c r="T864" t="s">
        <v>5140</v>
      </c>
      <c r="U864" t="s">
        <v>476</v>
      </c>
      <c r="V864" t="s">
        <v>477</v>
      </c>
      <c r="W864" t="s">
        <v>617</v>
      </c>
      <c r="X864" t="s">
        <v>5591</v>
      </c>
      <c r="Y864" t="s">
        <v>3013</v>
      </c>
      <c r="Z864" t="s">
        <v>3014</v>
      </c>
      <c r="AA864" t="s">
        <v>5107</v>
      </c>
      <c r="AB864" t="s">
        <v>5409</v>
      </c>
      <c r="AC864" t="s">
        <v>5578</v>
      </c>
      <c r="AD864" t="s">
        <v>5541</v>
      </c>
      <c r="AE864" s="50">
        <v>30</v>
      </c>
      <c r="AF864" s="50">
        <v>659591.64</v>
      </c>
      <c r="AG864" s="50">
        <v>2198638.7999999998</v>
      </c>
      <c r="AH864" s="50">
        <v>0</v>
      </c>
      <c r="AI864" t="s">
        <v>5592</v>
      </c>
      <c r="AJ864">
        <v>100</v>
      </c>
      <c r="AK864" t="s">
        <v>5593</v>
      </c>
      <c r="AL864">
        <v>930</v>
      </c>
      <c r="AM864" t="s">
        <v>398</v>
      </c>
      <c r="AN864" t="s">
        <v>993</v>
      </c>
      <c r="AO864" t="s">
        <v>1344</v>
      </c>
      <c r="AP864" t="s">
        <v>1344</v>
      </c>
    </row>
    <row r="865" spans="1:42" hidden="1" x14ac:dyDescent="0.25">
      <c r="A865" t="s">
        <v>5594</v>
      </c>
      <c r="B865" t="s">
        <v>5595</v>
      </c>
      <c r="C865" t="s">
        <v>2</v>
      </c>
      <c r="D865" t="s">
        <v>3018</v>
      </c>
      <c r="E865" t="s">
        <v>269</v>
      </c>
      <c r="F865" t="s">
        <v>389</v>
      </c>
      <c r="G865" t="s">
        <v>5007</v>
      </c>
      <c r="H865" s="50">
        <v>2508832.13</v>
      </c>
      <c r="I865" s="50">
        <v>2508832.13</v>
      </c>
      <c r="J865" s="50">
        <v>2508832.13</v>
      </c>
      <c r="K865" s="50">
        <v>0</v>
      </c>
      <c r="L865" s="50">
        <v>2508832.13</v>
      </c>
      <c r="M865" s="50">
        <v>0</v>
      </c>
      <c r="N865" s="50">
        <v>2508832.13</v>
      </c>
      <c r="O865" s="50">
        <v>0</v>
      </c>
      <c r="P865" s="50">
        <v>0</v>
      </c>
      <c r="Q865" s="50">
        <v>0</v>
      </c>
      <c r="R865" t="s">
        <v>5596</v>
      </c>
      <c r="S865" t="s">
        <v>5547</v>
      </c>
      <c r="T865" t="s">
        <v>5442</v>
      </c>
      <c r="U865" t="s">
        <v>476</v>
      </c>
      <c r="V865" t="s">
        <v>477</v>
      </c>
      <c r="W865" t="s">
        <v>617</v>
      </c>
      <c r="X865" t="s">
        <v>5597</v>
      </c>
      <c r="Y865" t="s">
        <v>5564</v>
      </c>
      <c r="Z865" t="s">
        <v>5565</v>
      </c>
      <c r="AA865" t="s">
        <v>5400</v>
      </c>
      <c r="AB865" t="s">
        <v>5275</v>
      </c>
      <c r="AC865" t="s">
        <v>5417</v>
      </c>
      <c r="AD865" t="s">
        <v>5566</v>
      </c>
      <c r="AE865" s="50">
        <v>30</v>
      </c>
      <c r="AF865" s="50">
        <v>752649.64</v>
      </c>
      <c r="AG865" s="50">
        <v>2508832.13</v>
      </c>
      <c r="AH865" s="50">
        <v>0</v>
      </c>
      <c r="AI865" t="s">
        <v>5567</v>
      </c>
      <c r="AJ865">
        <v>100</v>
      </c>
      <c r="AK865" t="s">
        <v>5411</v>
      </c>
      <c r="AL865">
        <v>572</v>
      </c>
      <c r="AM865" t="s">
        <v>398</v>
      </c>
      <c r="AN865" t="s">
        <v>993</v>
      </c>
      <c r="AO865" t="s">
        <v>1344</v>
      </c>
      <c r="AP865" t="s">
        <v>1344</v>
      </c>
    </row>
    <row r="866" spans="1:42" hidden="1" x14ac:dyDescent="0.25">
      <c r="A866" t="s">
        <v>5598</v>
      </c>
      <c r="B866" t="s">
        <v>5599</v>
      </c>
      <c r="C866" t="s">
        <v>2</v>
      </c>
      <c r="D866" t="s">
        <v>45</v>
      </c>
      <c r="E866" t="s">
        <v>269</v>
      </c>
      <c r="F866" t="s">
        <v>389</v>
      </c>
      <c r="G866" t="s">
        <v>5007</v>
      </c>
      <c r="H866" s="50">
        <v>4297453.74</v>
      </c>
      <c r="I866" s="50">
        <v>4297453.74</v>
      </c>
      <c r="J866" s="50">
        <v>4297453.74</v>
      </c>
      <c r="K866" s="50">
        <v>0</v>
      </c>
      <c r="L866" s="50">
        <v>4297453.74</v>
      </c>
      <c r="M866" s="50">
        <v>0</v>
      </c>
      <c r="N866" s="50">
        <v>4297453.74</v>
      </c>
      <c r="O866" s="50">
        <v>0</v>
      </c>
      <c r="P866" s="50">
        <v>0</v>
      </c>
      <c r="Q866" s="50">
        <v>0</v>
      </c>
      <c r="R866" t="s">
        <v>5600</v>
      </c>
      <c r="S866" t="s">
        <v>5547</v>
      </c>
      <c r="T866" t="s">
        <v>5555</v>
      </c>
      <c r="U866" t="s">
        <v>476</v>
      </c>
      <c r="V866" t="s">
        <v>477</v>
      </c>
      <c r="W866" t="s">
        <v>617</v>
      </c>
      <c r="X866" t="s">
        <v>5601</v>
      </c>
      <c r="Y866" t="s">
        <v>5557</v>
      </c>
      <c r="Z866" t="s">
        <v>3043</v>
      </c>
      <c r="AA866" t="s">
        <v>5107</v>
      </c>
      <c r="AB866" t="s">
        <v>5409</v>
      </c>
      <c r="AC866" t="s">
        <v>5578</v>
      </c>
      <c r="AD866" t="s">
        <v>5602</v>
      </c>
      <c r="AE866" s="50">
        <v>30</v>
      </c>
      <c r="AF866" s="50">
        <v>1289236.1200000001</v>
      </c>
      <c r="AG866" s="50">
        <v>4297453.74</v>
      </c>
      <c r="AH866" s="50">
        <v>0</v>
      </c>
      <c r="AI866" t="s">
        <v>5551</v>
      </c>
      <c r="AJ866">
        <v>100</v>
      </c>
      <c r="AK866" t="s">
        <v>5394</v>
      </c>
      <c r="AL866">
        <v>1609</v>
      </c>
      <c r="AM866" t="s">
        <v>398</v>
      </c>
      <c r="AN866" t="s">
        <v>993</v>
      </c>
      <c r="AO866" t="s">
        <v>1344</v>
      </c>
      <c r="AP866" t="s">
        <v>1344</v>
      </c>
    </row>
    <row r="867" spans="1:42" hidden="1" x14ac:dyDescent="0.25">
      <c r="A867" t="s">
        <v>5603</v>
      </c>
      <c r="B867" t="s">
        <v>5604</v>
      </c>
      <c r="C867" t="s">
        <v>2</v>
      </c>
      <c r="D867" t="s">
        <v>45</v>
      </c>
      <c r="E867" t="s">
        <v>269</v>
      </c>
      <c r="F867" t="s">
        <v>389</v>
      </c>
      <c r="G867" t="s">
        <v>5007</v>
      </c>
      <c r="H867" s="50">
        <v>3299947.84</v>
      </c>
      <c r="I867" s="50">
        <v>3299947.84</v>
      </c>
      <c r="J867" s="50">
        <v>3299947.84</v>
      </c>
      <c r="K867" s="50">
        <v>0</v>
      </c>
      <c r="L867" s="50">
        <v>3299947.84</v>
      </c>
      <c r="M867" s="50">
        <v>0</v>
      </c>
      <c r="N867" s="50">
        <v>3299947.84</v>
      </c>
      <c r="O867" s="50">
        <v>0</v>
      </c>
      <c r="P867" s="50">
        <v>0</v>
      </c>
      <c r="Q867" s="50">
        <v>0</v>
      </c>
      <c r="R867" t="s">
        <v>5605</v>
      </c>
      <c r="S867" t="s">
        <v>5547</v>
      </c>
      <c r="T867" t="s">
        <v>5548</v>
      </c>
      <c r="U867" t="s">
        <v>476</v>
      </c>
      <c r="V867" t="s">
        <v>477</v>
      </c>
      <c r="W867" t="s">
        <v>617</v>
      </c>
      <c r="X867" t="s">
        <v>5606</v>
      </c>
      <c r="Y867" t="s">
        <v>3022</v>
      </c>
      <c r="Z867" t="s">
        <v>3023</v>
      </c>
      <c r="AA867" t="s">
        <v>5584</v>
      </c>
      <c r="AB867" t="s">
        <v>5177</v>
      </c>
      <c r="AC867" t="s">
        <v>5585</v>
      </c>
      <c r="AD867" t="s">
        <v>5607</v>
      </c>
      <c r="AE867" s="50">
        <v>30</v>
      </c>
      <c r="AF867" s="50">
        <v>989984.35</v>
      </c>
      <c r="AG867" s="50">
        <v>3299947.84</v>
      </c>
      <c r="AH867" s="50">
        <v>0</v>
      </c>
      <c r="AI867" t="s">
        <v>5551</v>
      </c>
      <c r="AJ867">
        <v>100</v>
      </c>
      <c r="AK867" t="s">
        <v>5394</v>
      </c>
      <c r="AL867">
        <v>1929</v>
      </c>
      <c r="AM867" t="s">
        <v>398</v>
      </c>
      <c r="AN867" t="s">
        <v>993</v>
      </c>
      <c r="AO867" t="s">
        <v>1344</v>
      </c>
      <c r="AP867" t="s">
        <v>1344</v>
      </c>
    </row>
    <row r="868" spans="1:42" hidden="1" x14ac:dyDescent="0.25">
      <c r="A868" t="s">
        <v>5608</v>
      </c>
      <c r="B868" t="s">
        <v>5609</v>
      </c>
      <c r="C868" t="s">
        <v>2</v>
      </c>
      <c r="D868" t="s">
        <v>5610</v>
      </c>
      <c r="E868" t="s">
        <v>269</v>
      </c>
      <c r="F868" t="s">
        <v>389</v>
      </c>
      <c r="G868" t="s">
        <v>5007</v>
      </c>
      <c r="H868" s="50">
        <v>2097913.56</v>
      </c>
      <c r="I868" s="50">
        <v>2097913.56</v>
      </c>
      <c r="J868" s="50">
        <v>2097913.56</v>
      </c>
      <c r="K868" s="50">
        <v>0</v>
      </c>
      <c r="L868" s="50">
        <v>2097913.56</v>
      </c>
      <c r="M868" s="50">
        <v>0</v>
      </c>
      <c r="N868" s="50">
        <v>2097913.56</v>
      </c>
      <c r="O868" s="50">
        <v>0</v>
      </c>
      <c r="P868" s="50">
        <v>0</v>
      </c>
      <c r="Q868" s="50">
        <v>0</v>
      </c>
      <c r="R868" t="s">
        <v>5611</v>
      </c>
      <c r="S868" t="s">
        <v>5547</v>
      </c>
      <c r="T868" t="s">
        <v>5612</v>
      </c>
      <c r="U868" t="s">
        <v>476</v>
      </c>
      <c r="V868" t="s">
        <v>477</v>
      </c>
      <c r="W868" t="s">
        <v>617</v>
      </c>
      <c r="X868" t="s">
        <v>5613</v>
      </c>
      <c r="Y868" t="s">
        <v>2402</v>
      </c>
      <c r="Z868" t="s">
        <v>586</v>
      </c>
      <c r="AA868" t="s">
        <v>5107</v>
      </c>
      <c r="AB868" t="s">
        <v>5409</v>
      </c>
      <c r="AC868" t="s">
        <v>5578</v>
      </c>
      <c r="AD868" t="s">
        <v>5503</v>
      </c>
      <c r="AE868" s="50">
        <v>30</v>
      </c>
      <c r="AF868" s="50">
        <v>629374.06999999995</v>
      </c>
      <c r="AG868" s="50">
        <v>2097913.56</v>
      </c>
      <c r="AH868" s="50">
        <v>0</v>
      </c>
      <c r="AI868" t="s">
        <v>5551</v>
      </c>
      <c r="AJ868">
        <v>100</v>
      </c>
      <c r="AK868" t="s">
        <v>5411</v>
      </c>
      <c r="AL868">
        <v>950</v>
      </c>
      <c r="AM868" t="s">
        <v>398</v>
      </c>
      <c r="AN868" t="s">
        <v>993</v>
      </c>
      <c r="AO868" t="s">
        <v>1344</v>
      </c>
      <c r="AP868" t="s">
        <v>1344</v>
      </c>
    </row>
    <row r="869" spans="1:42" hidden="1" x14ac:dyDescent="0.25">
      <c r="A869" t="s">
        <v>5614</v>
      </c>
      <c r="B869" t="s">
        <v>5615</v>
      </c>
      <c r="C869" t="s">
        <v>1553</v>
      </c>
      <c r="D869" t="s">
        <v>5616</v>
      </c>
      <c r="E869" t="s">
        <v>3509</v>
      </c>
      <c r="F869" t="s">
        <v>389</v>
      </c>
      <c r="G869" t="s">
        <v>5007</v>
      </c>
      <c r="H869" s="50">
        <v>3414337.2</v>
      </c>
      <c r="I869" s="50">
        <v>3414337.22</v>
      </c>
      <c r="J869" s="50">
        <v>3414337.2</v>
      </c>
      <c r="K869" s="50">
        <v>0</v>
      </c>
      <c r="L869" s="50">
        <v>3414337.2</v>
      </c>
      <c r="M869" s="50">
        <v>0</v>
      </c>
      <c r="N869" s="50">
        <v>3414337.2</v>
      </c>
      <c r="O869" s="50">
        <v>0</v>
      </c>
      <c r="P869" s="50">
        <v>0</v>
      </c>
      <c r="Q869" s="50">
        <v>0</v>
      </c>
      <c r="R869" t="s">
        <v>5617</v>
      </c>
      <c r="S869" t="s">
        <v>5547</v>
      </c>
      <c r="T869" t="s">
        <v>5140</v>
      </c>
      <c r="U869" t="s">
        <v>476</v>
      </c>
      <c r="V869" t="s">
        <v>477</v>
      </c>
      <c r="W869" t="s">
        <v>617</v>
      </c>
      <c r="X869" t="s">
        <v>5618</v>
      </c>
      <c r="Y869" t="s">
        <v>3415</v>
      </c>
      <c r="Z869" t="s">
        <v>3416</v>
      </c>
      <c r="AA869" t="s">
        <v>5409</v>
      </c>
      <c r="AB869" t="s">
        <v>5177</v>
      </c>
      <c r="AC869" t="s">
        <v>5417</v>
      </c>
      <c r="AD869" t="s">
        <v>5407</v>
      </c>
      <c r="AE869" s="50">
        <v>30</v>
      </c>
      <c r="AF869" s="50">
        <v>1024301.17</v>
      </c>
      <c r="AG869" s="50">
        <v>3414337.22</v>
      </c>
      <c r="AH869" s="50">
        <v>0</v>
      </c>
      <c r="AI869" t="s">
        <v>396</v>
      </c>
      <c r="AJ869">
        <v>100</v>
      </c>
      <c r="AK869" t="s">
        <v>5436</v>
      </c>
      <c r="AL869">
        <v>160</v>
      </c>
      <c r="AM869" t="s">
        <v>398</v>
      </c>
      <c r="AN869" t="s">
        <v>957</v>
      </c>
      <c r="AO869" t="s">
        <v>958</v>
      </c>
      <c r="AP869" t="s">
        <v>958</v>
      </c>
    </row>
    <row r="870" spans="1:42" hidden="1" x14ac:dyDescent="0.25">
      <c r="A870" t="s">
        <v>5619</v>
      </c>
      <c r="B870" t="s">
        <v>5620</v>
      </c>
      <c r="C870" t="s">
        <v>1553</v>
      </c>
      <c r="D870" t="s">
        <v>5616</v>
      </c>
      <c r="E870" t="s">
        <v>3509</v>
      </c>
      <c r="F870" t="s">
        <v>389</v>
      </c>
      <c r="G870" t="s">
        <v>5007</v>
      </c>
      <c r="H870" s="50">
        <v>1147942.1399999999</v>
      </c>
      <c r="I870" s="50">
        <v>1148508.0900000001</v>
      </c>
      <c r="J870" s="50">
        <v>1147942.1399999999</v>
      </c>
      <c r="K870" s="50">
        <v>0</v>
      </c>
      <c r="L870" s="50">
        <v>1147942.1399999999</v>
      </c>
      <c r="M870" s="50">
        <v>0</v>
      </c>
      <c r="N870" s="50">
        <v>1147942.1399999999</v>
      </c>
      <c r="O870" s="50">
        <v>0</v>
      </c>
      <c r="P870" s="50">
        <v>0</v>
      </c>
      <c r="Q870" s="50">
        <v>0</v>
      </c>
      <c r="R870" t="s">
        <v>5621</v>
      </c>
      <c r="S870" t="s">
        <v>5547</v>
      </c>
      <c r="T870" t="s">
        <v>5333</v>
      </c>
      <c r="U870" t="s">
        <v>476</v>
      </c>
      <c r="V870" t="s">
        <v>477</v>
      </c>
      <c r="W870" t="s">
        <v>608</v>
      </c>
      <c r="X870" t="s">
        <v>5622</v>
      </c>
      <c r="Y870" t="s">
        <v>5623</v>
      </c>
      <c r="Z870" t="s">
        <v>5624</v>
      </c>
      <c r="AA870" t="s">
        <v>5440</v>
      </c>
      <c r="AB870" t="s">
        <v>5261</v>
      </c>
      <c r="AC870" t="s">
        <v>5625</v>
      </c>
      <c r="AD870" t="s">
        <v>5626</v>
      </c>
      <c r="AE870" s="50">
        <v>30</v>
      </c>
      <c r="AF870" s="50">
        <v>344552.43</v>
      </c>
      <c r="AG870" s="50">
        <v>1148508.0900000001</v>
      </c>
      <c r="AH870" s="50">
        <v>0</v>
      </c>
      <c r="AI870" t="s">
        <v>396</v>
      </c>
      <c r="AJ870">
        <v>100</v>
      </c>
      <c r="AK870" t="s">
        <v>5541</v>
      </c>
      <c r="AL870">
        <v>300</v>
      </c>
      <c r="AM870" t="s">
        <v>398</v>
      </c>
      <c r="AN870" t="s">
        <v>957</v>
      </c>
      <c r="AO870" t="s">
        <v>958</v>
      </c>
      <c r="AP870" t="s">
        <v>958</v>
      </c>
    </row>
    <row r="871" spans="1:42" hidden="1" x14ac:dyDescent="0.25">
      <c r="A871" t="s">
        <v>5627</v>
      </c>
      <c r="B871" t="s">
        <v>5628</v>
      </c>
      <c r="C871" t="s">
        <v>1553</v>
      </c>
      <c r="D871" t="s">
        <v>5616</v>
      </c>
      <c r="E871" t="s">
        <v>3509</v>
      </c>
      <c r="F871" t="s">
        <v>389</v>
      </c>
      <c r="G871" t="s">
        <v>5007</v>
      </c>
      <c r="H871" s="50">
        <v>1197151.92</v>
      </c>
      <c r="I871" s="50">
        <v>1197151.93</v>
      </c>
      <c r="J871" s="50">
        <v>1197151.92</v>
      </c>
      <c r="K871" s="50">
        <v>0</v>
      </c>
      <c r="L871" s="50">
        <v>1197151.92</v>
      </c>
      <c r="M871" s="50">
        <v>0</v>
      </c>
      <c r="N871" s="50">
        <v>1197151.92</v>
      </c>
      <c r="O871" s="50">
        <v>0</v>
      </c>
      <c r="P871" s="50">
        <v>0</v>
      </c>
      <c r="Q871" s="50">
        <v>0</v>
      </c>
      <c r="R871" t="s">
        <v>5629</v>
      </c>
      <c r="S871" t="s">
        <v>5547</v>
      </c>
      <c r="T871" t="s">
        <v>5283</v>
      </c>
      <c r="U871" t="s">
        <v>476</v>
      </c>
      <c r="V871" t="s">
        <v>477</v>
      </c>
      <c r="W871" t="s">
        <v>608</v>
      </c>
      <c r="X871" t="s">
        <v>5630</v>
      </c>
      <c r="Y871" t="s">
        <v>689</v>
      </c>
      <c r="Z871" t="s">
        <v>690</v>
      </c>
      <c r="AA871" t="s">
        <v>5178</v>
      </c>
      <c r="AB871" t="s">
        <v>5108</v>
      </c>
      <c r="AC871" t="s">
        <v>5400</v>
      </c>
      <c r="AD871" t="s">
        <v>5198</v>
      </c>
      <c r="AE871" s="50">
        <v>30</v>
      </c>
      <c r="AF871" s="50">
        <v>359145.58</v>
      </c>
      <c r="AG871" s="50">
        <v>1197151.93</v>
      </c>
      <c r="AH871" s="50">
        <v>0</v>
      </c>
      <c r="AI871" t="s">
        <v>396</v>
      </c>
      <c r="AJ871">
        <v>100</v>
      </c>
      <c r="AK871" t="s">
        <v>5631</v>
      </c>
      <c r="AL871">
        <v>100</v>
      </c>
      <c r="AM871" t="s">
        <v>398</v>
      </c>
      <c r="AN871" t="s">
        <v>957</v>
      </c>
      <c r="AO871" t="s">
        <v>958</v>
      </c>
      <c r="AP871" t="s">
        <v>958</v>
      </c>
    </row>
    <row r="872" spans="1:42" hidden="1" x14ac:dyDescent="0.25">
      <c r="A872" t="s">
        <v>5632</v>
      </c>
      <c r="B872" t="s">
        <v>5633</v>
      </c>
      <c r="C872" t="s">
        <v>1553</v>
      </c>
      <c r="D872" t="s">
        <v>5616</v>
      </c>
      <c r="E872" t="s">
        <v>3509</v>
      </c>
      <c r="F872" t="s">
        <v>389</v>
      </c>
      <c r="G872" t="s">
        <v>5007</v>
      </c>
      <c r="H872" s="50">
        <v>3018845.97</v>
      </c>
      <c r="I872" s="50">
        <v>3018845.99</v>
      </c>
      <c r="J872" s="50">
        <v>3018845.97</v>
      </c>
      <c r="K872" s="50">
        <v>0</v>
      </c>
      <c r="L872" s="50">
        <v>3018845.97</v>
      </c>
      <c r="M872" s="50">
        <v>0</v>
      </c>
      <c r="N872" s="50">
        <v>3018845.97</v>
      </c>
      <c r="O872" s="50">
        <v>0</v>
      </c>
      <c r="P872" s="50">
        <v>0</v>
      </c>
      <c r="Q872" s="50">
        <v>0</v>
      </c>
      <c r="R872" t="s">
        <v>5634</v>
      </c>
      <c r="S872" t="s">
        <v>5547</v>
      </c>
      <c r="T872" t="s">
        <v>5635</v>
      </c>
      <c r="U872" t="s">
        <v>476</v>
      </c>
      <c r="V872" t="s">
        <v>477</v>
      </c>
      <c r="W872" t="s">
        <v>617</v>
      </c>
      <c r="X872" t="s">
        <v>5636</v>
      </c>
      <c r="Y872" t="s">
        <v>3839</v>
      </c>
      <c r="Z872" t="s">
        <v>3840</v>
      </c>
      <c r="AA872" t="s">
        <v>5409</v>
      </c>
      <c r="AB872" t="s">
        <v>5409</v>
      </c>
      <c r="AC872" t="s">
        <v>5417</v>
      </c>
      <c r="AD872" t="s">
        <v>5407</v>
      </c>
      <c r="AE872" s="50">
        <v>30</v>
      </c>
      <c r="AF872" s="50">
        <v>905653.8</v>
      </c>
      <c r="AG872" s="50">
        <v>3018845.99</v>
      </c>
      <c r="AH872" s="50">
        <v>0</v>
      </c>
      <c r="AI872" t="s">
        <v>396</v>
      </c>
      <c r="AJ872">
        <v>100</v>
      </c>
      <c r="AK872" t="s">
        <v>5411</v>
      </c>
      <c r="AL872">
        <v>100</v>
      </c>
      <c r="AM872" t="s">
        <v>398</v>
      </c>
      <c r="AN872" t="s">
        <v>957</v>
      </c>
      <c r="AO872" t="s">
        <v>958</v>
      </c>
      <c r="AP872" t="s">
        <v>958</v>
      </c>
    </row>
    <row r="873" spans="1:42" hidden="1" x14ac:dyDescent="0.25">
      <c r="A873" t="s">
        <v>5637</v>
      </c>
      <c r="B873" t="s">
        <v>5638</v>
      </c>
      <c r="C873" t="s">
        <v>1553</v>
      </c>
      <c r="D873" t="s">
        <v>5616</v>
      </c>
      <c r="E873" t="s">
        <v>3509</v>
      </c>
      <c r="F873" t="s">
        <v>389</v>
      </c>
      <c r="G873" t="s">
        <v>5007</v>
      </c>
      <c r="H873" s="50">
        <v>997907.27</v>
      </c>
      <c r="I873" s="50">
        <v>997907.3</v>
      </c>
      <c r="J873" s="50">
        <v>997907.27</v>
      </c>
      <c r="K873" s="50">
        <v>0</v>
      </c>
      <c r="L873" s="50">
        <v>997907.27</v>
      </c>
      <c r="M873" s="50">
        <v>0</v>
      </c>
      <c r="N873" s="50">
        <v>997907.27</v>
      </c>
      <c r="O873" s="50">
        <v>0</v>
      </c>
      <c r="P873" s="50">
        <v>0</v>
      </c>
      <c r="Q873" s="50">
        <v>0</v>
      </c>
      <c r="R873" t="s">
        <v>5639</v>
      </c>
      <c r="S873" t="s">
        <v>5547</v>
      </c>
      <c r="T873" t="s">
        <v>5283</v>
      </c>
      <c r="U873" t="s">
        <v>476</v>
      </c>
      <c r="V873" t="s">
        <v>477</v>
      </c>
      <c r="W873" t="s">
        <v>608</v>
      </c>
      <c r="X873" t="s">
        <v>5640</v>
      </c>
      <c r="Y873" t="s">
        <v>5641</v>
      </c>
      <c r="Z873" t="s">
        <v>5642</v>
      </c>
      <c r="AA873" t="s">
        <v>5178</v>
      </c>
      <c r="AB873" t="s">
        <v>5108</v>
      </c>
      <c r="AC873" t="s">
        <v>5400</v>
      </c>
      <c r="AD873" t="s">
        <v>5198</v>
      </c>
      <c r="AE873" s="50">
        <v>30</v>
      </c>
      <c r="AF873" s="50">
        <v>299372.19</v>
      </c>
      <c r="AG873" s="50">
        <v>997907.3</v>
      </c>
      <c r="AH873" s="50">
        <v>0</v>
      </c>
      <c r="AI873" t="s">
        <v>396</v>
      </c>
      <c r="AJ873">
        <v>100</v>
      </c>
      <c r="AK873" t="s">
        <v>5643</v>
      </c>
      <c r="AL873">
        <v>150</v>
      </c>
      <c r="AM873" t="s">
        <v>398</v>
      </c>
      <c r="AN873" t="s">
        <v>957</v>
      </c>
      <c r="AO873" t="s">
        <v>958</v>
      </c>
      <c r="AP873" t="s">
        <v>958</v>
      </c>
    </row>
    <row r="874" spans="1:42" hidden="1" x14ac:dyDescent="0.25">
      <c r="A874" t="s">
        <v>5644</v>
      </c>
      <c r="B874" t="s">
        <v>5645</v>
      </c>
      <c r="C874" t="s">
        <v>1553</v>
      </c>
      <c r="D874" t="s">
        <v>5616</v>
      </c>
      <c r="E874" t="s">
        <v>3509</v>
      </c>
      <c r="F874" t="s">
        <v>389</v>
      </c>
      <c r="G874" t="s">
        <v>5007</v>
      </c>
      <c r="H874" s="50">
        <v>698148.84</v>
      </c>
      <c r="I874" s="50">
        <v>698148.87</v>
      </c>
      <c r="J874" s="50">
        <v>698148.84</v>
      </c>
      <c r="K874" s="50">
        <v>0</v>
      </c>
      <c r="L874" s="50">
        <v>698148.84</v>
      </c>
      <c r="M874" s="50">
        <v>0</v>
      </c>
      <c r="N874" s="50">
        <v>698148.84</v>
      </c>
      <c r="O874" s="50">
        <v>0</v>
      </c>
      <c r="P874" s="50">
        <v>0</v>
      </c>
      <c r="Q874" s="50">
        <v>0</v>
      </c>
      <c r="R874" t="s">
        <v>5646</v>
      </c>
      <c r="S874" t="s">
        <v>5547</v>
      </c>
      <c r="T874" t="s">
        <v>5410</v>
      </c>
      <c r="U874" t="s">
        <v>476</v>
      </c>
      <c r="V874" t="s">
        <v>477</v>
      </c>
      <c r="W874" t="s">
        <v>608</v>
      </c>
      <c r="X874" t="s">
        <v>5647</v>
      </c>
      <c r="Y874" t="s">
        <v>1425</v>
      </c>
      <c r="Z874" t="s">
        <v>1426</v>
      </c>
      <c r="AA874" t="s">
        <v>5178</v>
      </c>
      <c r="AB874" t="s">
        <v>5108</v>
      </c>
      <c r="AC874" t="s">
        <v>5400</v>
      </c>
      <c r="AD874" t="s">
        <v>5198</v>
      </c>
      <c r="AE874" s="50">
        <v>30</v>
      </c>
      <c r="AF874" s="50">
        <v>209444.66</v>
      </c>
      <c r="AG874" s="50">
        <v>698148.87</v>
      </c>
      <c r="AH874" s="50">
        <v>0</v>
      </c>
      <c r="AI874" t="s">
        <v>396</v>
      </c>
      <c r="AJ874">
        <v>100</v>
      </c>
      <c r="AK874" t="s">
        <v>5631</v>
      </c>
      <c r="AL874">
        <v>120</v>
      </c>
      <c r="AM874" t="s">
        <v>398</v>
      </c>
      <c r="AN874" t="s">
        <v>957</v>
      </c>
      <c r="AO874" t="s">
        <v>958</v>
      </c>
      <c r="AP874" t="s">
        <v>958</v>
      </c>
    </row>
    <row r="875" spans="1:42" hidden="1" x14ac:dyDescent="0.25">
      <c r="A875" t="s">
        <v>5648</v>
      </c>
      <c r="B875" t="s">
        <v>5649</v>
      </c>
      <c r="C875" t="s">
        <v>1553</v>
      </c>
      <c r="D875" t="s">
        <v>4898</v>
      </c>
      <c r="E875" t="s">
        <v>3509</v>
      </c>
      <c r="F875" t="s">
        <v>389</v>
      </c>
      <c r="G875" t="s">
        <v>5007</v>
      </c>
      <c r="H875" s="50">
        <v>3293487.87</v>
      </c>
      <c r="I875" s="50">
        <v>3293487.9</v>
      </c>
      <c r="J875" s="50">
        <v>3293487.87</v>
      </c>
      <c r="K875" s="50">
        <v>0</v>
      </c>
      <c r="L875" s="50">
        <v>3293487.87</v>
      </c>
      <c r="M875" s="50">
        <v>0</v>
      </c>
      <c r="N875" s="50">
        <v>3293487.87</v>
      </c>
      <c r="O875" s="50">
        <v>0</v>
      </c>
      <c r="P875" s="50">
        <v>0</v>
      </c>
      <c r="Q875" s="50">
        <v>0</v>
      </c>
      <c r="R875" t="s">
        <v>5650</v>
      </c>
      <c r="S875" t="s">
        <v>5547</v>
      </c>
      <c r="T875" t="s">
        <v>5289</v>
      </c>
      <c r="U875" t="s">
        <v>476</v>
      </c>
      <c r="V875" t="s">
        <v>477</v>
      </c>
      <c r="W875" t="s">
        <v>617</v>
      </c>
      <c r="X875" t="s">
        <v>5651</v>
      </c>
      <c r="Y875" t="s">
        <v>5557</v>
      </c>
      <c r="Z875" t="s">
        <v>3043</v>
      </c>
      <c r="AA875" t="s">
        <v>5409</v>
      </c>
      <c r="AB875" t="s">
        <v>5409</v>
      </c>
      <c r="AC875" t="s">
        <v>5417</v>
      </c>
      <c r="AD875" t="s">
        <v>5407</v>
      </c>
      <c r="AE875" s="50">
        <v>30</v>
      </c>
      <c r="AF875" s="50">
        <v>988046.37</v>
      </c>
      <c r="AG875" s="50">
        <v>3293487.9</v>
      </c>
      <c r="AH875" s="50">
        <v>0</v>
      </c>
      <c r="AI875" t="s">
        <v>396</v>
      </c>
      <c r="AJ875">
        <v>100</v>
      </c>
      <c r="AK875" t="s">
        <v>5652</v>
      </c>
      <c r="AL875">
        <v>1100</v>
      </c>
      <c r="AM875" t="s">
        <v>398</v>
      </c>
      <c r="AN875" t="s">
        <v>2481</v>
      </c>
      <c r="AO875" t="s">
        <v>2482</v>
      </c>
      <c r="AP875" t="s">
        <v>2482</v>
      </c>
    </row>
    <row r="876" spans="1:42" hidden="1" x14ac:dyDescent="0.25">
      <c r="A876" t="s">
        <v>5653</v>
      </c>
      <c r="B876" t="s">
        <v>5654</v>
      </c>
      <c r="C876" t="s">
        <v>1553</v>
      </c>
      <c r="D876" t="s">
        <v>1690</v>
      </c>
      <c r="E876" t="s">
        <v>3509</v>
      </c>
      <c r="F876" t="s">
        <v>389</v>
      </c>
      <c r="G876" t="s">
        <v>5007</v>
      </c>
      <c r="H876" s="50">
        <v>4495893.2300000004</v>
      </c>
      <c r="I876" s="50">
        <v>4495893.26</v>
      </c>
      <c r="J876" s="50">
        <v>4495893.2300000004</v>
      </c>
      <c r="K876" s="50">
        <v>0</v>
      </c>
      <c r="L876" s="50">
        <v>4495893.2300000004</v>
      </c>
      <c r="M876" s="50">
        <v>0</v>
      </c>
      <c r="N876" s="50">
        <v>4495893.2300000004</v>
      </c>
      <c r="O876" s="50">
        <v>0</v>
      </c>
      <c r="P876" s="50">
        <v>0</v>
      </c>
      <c r="Q876" s="50">
        <v>0</v>
      </c>
      <c r="R876" t="s">
        <v>5655</v>
      </c>
      <c r="S876" t="s">
        <v>5547</v>
      </c>
      <c r="T876" t="s">
        <v>5635</v>
      </c>
      <c r="U876" t="s">
        <v>476</v>
      </c>
      <c r="V876" t="s">
        <v>477</v>
      </c>
      <c r="W876" t="s">
        <v>617</v>
      </c>
      <c r="X876" t="s">
        <v>5656</v>
      </c>
      <c r="Y876" t="s">
        <v>5657</v>
      </c>
      <c r="Z876" t="s">
        <v>3827</v>
      </c>
      <c r="AA876" t="s">
        <v>5417</v>
      </c>
      <c r="AB876" t="s">
        <v>5658</v>
      </c>
      <c r="AC876" t="s">
        <v>5585</v>
      </c>
      <c r="AD876" t="s">
        <v>5659</v>
      </c>
      <c r="AE876" s="50">
        <v>30</v>
      </c>
      <c r="AF876" s="50">
        <v>1348767.98</v>
      </c>
      <c r="AG876" s="50">
        <v>4495893.26</v>
      </c>
      <c r="AH876" s="50">
        <v>0</v>
      </c>
      <c r="AI876" t="s">
        <v>396</v>
      </c>
      <c r="AJ876">
        <v>100</v>
      </c>
      <c r="AK876" t="s">
        <v>5660</v>
      </c>
      <c r="AL876">
        <v>3000</v>
      </c>
      <c r="AM876" t="s">
        <v>398</v>
      </c>
      <c r="AN876" t="s">
        <v>500</v>
      </c>
      <c r="AO876" t="s">
        <v>501</v>
      </c>
      <c r="AP876" t="s">
        <v>501</v>
      </c>
    </row>
    <row r="877" spans="1:42" hidden="1" x14ac:dyDescent="0.25">
      <c r="A877" t="s">
        <v>5661</v>
      </c>
      <c r="B877" t="s">
        <v>5662</v>
      </c>
      <c r="C877" t="s">
        <v>1553</v>
      </c>
      <c r="D877" t="s">
        <v>1620</v>
      </c>
      <c r="E877" t="s">
        <v>3509</v>
      </c>
      <c r="F877" t="s">
        <v>389</v>
      </c>
      <c r="G877" t="s">
        <v>5007</v>
      </c>
      <c r="H877" s="50">
        <v>2495845.5499999998</v>
      </c>
      <c r="I877" s="50">
        <v>2495845.59</v>
      </c>
      <c r="J877" s="50">
        <v>2495845.5499999998</v>
      </c>
      <c r="K877" s="50">
        <v>0</v>
      </c>
      <c r="L877" s="50">
        <v>2495845.5499999998</v>
      </c>
      <c r="M877" s="50">
        <v>0</v>
      </c>
      <c r="N877" s="50">
        <v>2495845.5499999998</v>
      </c>
      <c r="O877" s="50">
        <v>0</v>
      </c>
      <c r="P877" s="50">
        <v>0</v>
      </c>
      <c r="Q877" s="50">
        <v>0</v>
      </c>
      <c r="R877" t="s">
        <v>5663</v>
      </c>
      <c r="S877" t="s">
        <v>5547</v>
      </c>
      <c r="T877" t="s">
        <v>5407</v>
      </c>
      <c r="U877" t="s">
        <v>476</v>
      </c>
      <c r="V877" t="s">
        <v>477</v>
      </c>
      <c r="W877" t="s">
        <v>617</v>
      </c>
      <c r="X877" t="s">
        <v>5664</v>
      </c>
      <c r="Y877" t="s">
        <v>689</v>
      </c>
      <c r="Z877" t="s">
        <v>690</v>
      </c>
      <c r="AA877" t="s">
        <v>5417</v>
      </c>
      <c r="AB877" t="s">
        <v>5658</v>
      </c>
      <c r="AC877" t="s">
        <v>5585</v>
      </c>
      <c r="AD877" t="s">
        <v>5665</v>
      </c>
      <c r="AE877" s="50">
        <v>30</v>
      </c>
      <c r="AF877" s="50">
        <v>748753.68</v>
      </c>
      <c r="AG877" s="50">
        <v>2495845.59</v>
      </c>
      <c r="AH877" s="50">
        <v>0</v>
      </c>
      <c r="AI877" t="s">
        <v>396</v>
      </c>
      <c r="AJ877">
        <v>100</v>
      </c>
      <c r="AK877" t="s">
        <v>5567</v>
      </c>
      <c r="AL877">
        <v>170</v>
      </c>
      <c r="AM877" t="s">
        <v>398</v>
      </c>
      <c r="AN877" t="s">
        <v>957</v>
      </c>
      <c r="AO877" t="s">
        <v>958</v>
      </c>
      <c r="AP877" t="s">
        <v>958</v>
      </c>
    </row>
    <row r="878" spans="1:42" hidden="1" x14ac:dyDescent="0.25">
      <c r="A878" t="s">
        <v>5666</v>
      </c>
      <c r="B878" t="s">
        <v>5667</v>
      </c>
      <c r="C878" t="s">
        <v>1110</v>
      </c>
      <c r="D878" t="s">
        <v>3850</v>
      </c>
      <c r="E878" t="s">
        <v>2956</v>
      </c>
      <c r="F878" t="s">
        <v>389</v>
      </c>
      <c r="G878" t="s">
        <v>5007</v>
      </c>
      <c r="H878" s="50">
        <v>12296416.91</v>
      </c>
      <c r="I878" s="50">
        <v>12296433.619999999</v>
      </c>
      <c r="J878" s="50">
        <v>12296416.91</v>
      </c>
      <c r="K878" s="50">
        <v>0</v>
      </c>
      <c r="L878" s="50">
        <v>12296416.91</v>
      </c>
      <c r="M878" s="50">
        <v>0</v>
      </c>
      <c r="N878" s="50">
        <v>12296416.91</v>
      </c>
      <c r="O878" s="50">
        <v>0</v>
      </c>
      <c r="P878" s="50">
        <v>0</v>
      </c>
      <c r="Q878" s="50">
        <v>0</v>
      </c>
      <c r="R878" t="s">
        <v>5668</v>
      </c>
      <c r="S878" t="s">
        <v>5547</v>
      </c>
      <c r="T878" t="s">
        <v>5635</v>
      </c>
      <c r="U878" t="s">
        <v>476</v>
      </c>
      <c r="V878" t="s">
        <v>477</v>
      </c>
      <c r="W878" t="s">
        <v>617</v>
      </c>
      <c r="X878" t="s">
        <v>5669</v>
      </c>
      <c r="Y878" t="s">
        <v>4938</v>
      </c>
      <c r="Z878" t="s">
        <v>4939</v>
      </c>
      <c r="AA878" t="s">
        <v>5572</v>
      </c>
      <c r="AB878" t="s">
        <v>5670</v>
      </c>
      <c r="AC878" t="s">
        <v>5440</v>
      </c>
      <c r="AD878" t="s">
        <v>5671</v>
      </c>
      <c r="AE878" s="50">
        <v>30</v>
      </c>
      <c r="AF878" s="50">
        <v>3688930.09</v>
      </c>
      <c r="AG878" s="50">
        <v>12296433.619999999</v>
      </c>
      <c r="AH878" s="50">
        <v>0</v>
      </c>
      <c r="AI878" t="s">
        <v>396</v>
      </c>
      <c r="AJ878">
        <v>100</v>
      </c>
      <c r="AK878" t="s">
        <v>5398</v>
      </c>
      <c r="AL878">
        <v>400</v>
      </c>
      <c r="AM878" t="s">
        <v>398</v>
      </c>
      <c r="AN878" t="s">
        <v>957</v>
      </c>
      <c r="AO878" t="s">
        <v>1234</v>
      </c>
      <c r="AP878" t="s">
        <v>1234</v>
      </c>
    </row>
    <row r="879" spans="1:42" hidden="1" x14ac:dyDescent="0.25">
      <c r="A879" t="s">
        <v>5672</v>
      </c>
      <c r="B879" t="s">
        <v>5673</v>
      </c>
      <c r="C879" t="s">
        <v>1110</v>
      </c>
      <c r="D879" t="s">
        <v>3850</v>
      </c>
      <c r="E879" t="s">
        <v>2956</v>
      </c>
      <c r="F879" t="s">
        <v>389</v>
      </c>
      <c r="G879" t="s">
        <v>5007</v>
      </c>
      <c r="H879" s="50">
        <v>21804265.530000001</v>
      </c>
      <c r="I879" s="50">
        <v>21804265.559999999</v>
      </c>
      <c r="J879" s="50">
        <v>21804265.530000001</v>
      </c>
      <c r="K879" s="50">
        <v>0</v>
      </c>
      <c r="L879" s="50">
        <v>21804265.530000001</v>
      </c>
      <c r="M879" s="50">
        <v>0</v>
      </c>
      <c r="N879" s="50">
        <v>21804265.530000001</v>
      </c>
      <c r="O879" s="50">
        <v>0</v>
      </c>
      <c r="P879" s="50">
        <v>0</v>
      </c>
      <c r="Q879" s="50">
        <v>0</v>
      </c>
      <c r="R879" t="s">
        <v>5674</v>
      </c>
      <c r="S879" t="s">
        <v>5547</v>
      </c>
      <c r="T879" t="s">
        <v>5635</v>
      </c>
      <c r="U879" t="s">
        <v>476</v>
      </c>
      <c r="V879" t="s">
        <v>477</v>
      </c>
      <c r="W879" t="s">
        <v>1114</v>
      </c>
      <c r="X879" t="s">
        <v>5675</v>
      </c>
      <c r="Y879" t="s">
        <v>3853</v>
      </c>
      <c r="Z879" t="s">
        <v>3854</v>
      </c>
      <c r="AA879" t="s">
        <v>5572</v>
      </c>
      <c r="AB879" t="s">
        <v>5670</v>
      </c>
      <c r="AC879" t="s">
        <v>5440</v>
      </c>
      <c r="AD879" t="s">
        <v>5676</v>
      </c>
      <c r="AE879" s="50">
        <v>30</v>
      </c>
      <c r="AF879" s="50">
        <v>6541279.6699999999</v>
      </c>
      <c r="AG879" s="50">
        <v>21804265.559999999</v>
      </c>
      <c r="AH879" s="50">
        <v>0</v>
      </c>
      <c r="AI879" t="s">
        <v>396</v>
      </c>
      <c r="AJ879">
        <v>100</v>
      </c>
      <c r="AK879" t="s">
        <v>5677</v>
      </c>
      <c r="AL879">
        <v>550</v>
      </c>
      <c r="AM879" t="s">
        <v>398</v>
      </c>
      <c r="AN879" t="s">
        <v>957</v>
      </c>
      <c r="AO879" t="s">
        <v>1234</v>
      </c>
      <c r="AP879" t="s">
        <v>1234</v>
      </c>
    </row>
    <row r="880" spans="1:42" hidden="1" x14ac:dyDescent="0.25">
      <c r="A880" t="s">
        <v>5678</v>
      </c>
      <c r="B880" t="s">
        <v>5679</v>
      </c>
      <c r="C880" t="s">
        <v>1110</v>
      </c>
      <c r="D880" t="s">
        <v>3471</v>
      </c>
      <c r="E880" t="s">
        <v>2956</v>
      </c>
      <c r="F880" t="s">
        <v>389</v>
      </c>
      <c r="G880" t="s">
        <v>5007</v>
      </c>
      <c r="H880" s="50">
        <v>10636527.32</v>
      </c>
      <c r="I880" s="50">
        <v>10636533.66</v>
      </c>
      <c r="J880" s="50">
        <v>10636527.32</v>
      </c>
      <c r="K880" s="50">
        <v>0</v>
      </c>
      <c r="L880" s="50">
        <v>10636527.32</v>
      </c>
      <c r="M880" s="50">
        <v>0</v>
      </c>
      <c r="N880" s="50">
        <v>10636527.32</v>
      </c>
      <c r="O880" s="50">
        <v>0</v>
      </c>
      <c r="P880" s="50">
        <v>0</v>
      </c>
      <c r="Q880" s="50">
        <v>0</v>
      </c>
      <c r="R880" t="s">
        <v>5680</v>
      </c>
      <c r="S880" t="s">
        <v>5547</v>
      </c>
      <c r="T880" t="s">
        <v>5635</v>
      </c>
      <c r="U880" t="s">
        <v>476</v>
      </c>
      <c r="V880" t="s">
        <v>477</v>
      </c>
      <c r="W880" t="s">
        <v>617</v>
      </c>
      <c r="X880" t="s">
        <v>5681</v>
      </c>
      <c r="Y880" t="s">
        <v>663</v>
      </c>
      <c r="Z880" t="s">
        <v>664</v>
      </c>
      <c r="AA880" t="s">
        <v>5572</v>
      </c>
      <c r="AB880" t="s">
        <v>5670</v>
      </c>
      <c r="AC880" t="s">
        <v>5440</v>
      </c>
      <c r="AD880" t="s">
        <v>5682</v>
      </c>
      <c r="AE880" s="50">
        <v>30</v>
      </c>
      <c r="AF880" s="50">
        <v>3190960.1</v>
      </c>
      <c r="AG880" s="50">
        <v>10636533.66</v>
      </c>
      <c r="AH880" s="50">
        <v>0</v>
      </c>
      <c r="AI880" t="s">
        <v>5551</v>
      </c>
      <c r="AJ880">
        <v>100</v>
      </c>
      <c r="AK880" t="s">
        <v>5660</v>
      </c>
      <c r="AL880">
        <v>280</v>
      </c>
      <c r="AM880" t="s">
        <v>398</v>
      </c>
      <c r="AN880" t="s">
        <v>957</v>
      </c>
      <c r="AO880" t="s">
        <v>1234</v>
      </c>
      <c r="AP880" t="s">
        <v>1234</v>
      </c>
    </row>
    <row r="881" spans="1:42" hidden="1" x14ac:dyDescent="0.25">
      <c r="A881" t="s">
        <v>5683</v>
      </c>
      <c r="B881" t="s">
        <v>5684</v>
      </c>
      <c r="C881" t="s">
        <v>1</v>
      </c>
      <c r="D881" t="s">
        <v>13</v>
      </c>
      <c r="E881" t="s">
        <v>227</v>
      </c>
      <c r="F881" t="s">
        <v>389</v>
      </c>
      <c r="G881" t="s">
        <v>5007</v>
      </c>
      <c r="H881" s="50">
        <v>11998164.970000001</v>
      </c>
      <c r="I881" s="50">
        <v>11998606.300000001</v>
      </c>
      <c r="J881" s="50">
        <v>11998164.970000001</v>
      </c>
      <c r="K881" s="50">
        <v>0</v>
      </c>
      <c r="L881" s="50">
        <v>11998164.970000001</v>
      </c>
      <c r="M881" s="50">
        <v>0</v>
      </c>
      <c r="N881" s="50">
        <v>11998164.970000001</v>
      </c>
      <c r="O881" s="50">
        <v>0</v>
      </c>
      <c r="P881" s="50">
        <v>0</v>
      </c>
      <c r="Q881" s="50">
        <v>0</v>
      </c>
      <c r="R881" t="s">
        <v>5685</v>
      </c>
      <c r="S881" t="s">
        <v>5547</v>
      </c>
      <c r="T881" t="s">
        <v>5398</v>
      </c>
      <c r="U881" t="s">
        <v>476</v>
      </c>
      <c r="V881" t="s">
        <v>477</v>
      </c>
      <c r="W881" t="s">
        <v>617</v>
      </c>
      <c r="X881" t="s">
        <v>5686</v>
      </c>
      <c r="Y881" t="s">
        <v>5062</v>
      </c>
      <c r="Z881" t="s">
        <v>5063</v>
      </c>
      <c r="AA881" t="s">
        <v>5400</v>
      </c>
      <c r="AB881" t="s">
        <v>5105</v>
      </c>
      <c r="AC881" t="s">
        <v>5177</v>
      </c>
      <c r="AD881" t="s">
        <v>5401</v>
      </c>
      <c r="AE881" s="50">
        <v>30</v>
      </c>
      <c r="AF881" s="50">
        <v>3599581.89</v>
      </c>
      <c r="AG881" s="50">
        <v>11998606.300000001</v>
      </c>
      <c r="AH881" s="50">
        <v>0</v>
      </c>
      <c r="AI881" t="s">
        <v>5402</v>
      </c>
      <c r="AJ881">
        <v>100</v>
      </c>
      <c r="AK881" t="s">
        <v>5146</v>
      </c>
      <c r="AL881">
        <v>700</v>
      </c>
      <c r="AM881" t="s">
        <v>398</v>
      </c>
      <c r="AN881" t="s">
        <v>2481</v>
      </c>
      <c r="AO881" t="s">
        <v>2482</v>
      </c>
      <c r="AP881" t="s">
        <v>2482</v>
      </c>
    </row>
    <row r="882" spans="1:42" hidden="1" x14ac:dyDescent="0.25">
      <c r="A882" t="s">
        <v>5687</v>
      </c>
      <c r="B882" t="s">
        <v>5688</v>
      </c>
      <c r="C882" t="s">
        <v>765</v>
      </c>
      <c r="D882" t="s">
        <v>5689</v>
      </c>
      <c r="E882" t="s">
        <v>767</v>
      </c>
      <c r="F882" t="s">
        <v>389</v>
      </c>
      <c r="G882" t="s">
        <v>5007</v>
      </c>
      <c r="H882" s="50">
        <v>795337.09</v>
      </c>
      <c r="I882" s="50">
        <v>796352.48</v>
      </c>
      <c r="J882" s="50">
        <v>795337.09</v>
      </c>
      <c r="K882" s="50">
        <v>0</v>
      </c>
      <c r="L882" s="50">
        <v>795337.09</v>
      </c>
      <c r="M882" s="50">
        <v>0</v>
      </c>
      <c r="N882" s="50">
        <v>795337.09</v>
      </c>
      <c r="O882" s="50">
        <v>0</v>
      </c>
      <c r="P882" s="50">
        <v>0</v>
      </c>
      <c r="Q882" s="50">
        <v>0</v>
      </c>
      <c r="R882" t="s">
        <v>5690</v>
      </c>
      <c r="S882" t="s">
        <v>5691</v>
      </c>
      <c r="T882" t="s">
        <v>5333</v>
      </c>
      <c r="U882" t="s">
        <v>476</v>
      </c>
      <c r="V882" t="s">
        <v>477</v>
      </c>
      <c r="W882" t="s">
        <v>608</v>
      </c>
      <c r="X882" t="s">
        <v>5692</v>
      </c>
      <c r="Y882" t="s">
        <v>5448</v>
      </c>
      <c r="Z882" t="s">
        <v>1823</v>
      </c>
      <c r="AA882" t="s">
        <v>5182</v>
      </c>
      <c r="AB882" t="s">
        <v>5517</v>
      </c>
      <c r="AC882" t="s">
        <v>3712</v>
      </c>
      <c r="AD882" t="s">
        <v>5693</v>
      </c>
      <c r="AE882" s="50">
        <v>30</v>
      </c>
      <c r="AF882" s="50">
        <v>238905.74</v>
      </c>
      <c r="AG882" s="50">
        <v>796352.48</v>
      </c>
      <c r="AH882" s="50">
        <v>0</v>
      </c>
      <c r="AI882" t="s">
        <v>396</v>
      </c>
      <c r="AJ882">
        <v>100</v>
      </c>
      <c r="AK882" t="s">
        <v>5534</v>
      </c>
      <c r="AL882">
        <v>280</v>
      </c>
      <c r="AM882" t="s">
        <v>398</v>
      </c>
      <c r="AN882" t="s">
        <v>957</v>
      </c>
      <c r="AO882" t="s">
        <v>1234</v>
      </c>
      <c r="AP882" t="s">
        <v>1234</v>
      </c>
    </row>
    <row r="883" spans="1:42" hidden="1" x14ac:dyDescent="0.25">
      <c r="A883" t="s">
        <v>5694</v>
      </c>
      <c r="B883" t="s">
        <v>5695</v>
      </c>
      <c r="C883" t="s">
        <v>765</v>
      </c>
      <c r="D883" t="s">
        <v>5689</v>
      </c>
      <c r="E883" t="s">
        <v>767</v>
      </c>
      <c r="F883" t="s">
        <v>389</v>
      </c>
      <c r="G883" t="s">
        <v>5007</v>
      </c>
      <c r="H883" s="50">
        <v>8966291.6699999999</v>
      </c>
      <c r="I883" s="50">
        <v>8967950.5999999996</v>
      </c>
      <c r="J883" s="50">
        <v>8966291.6699999999</v>
      </c>
      <c r="K883" s="50">
        <v>0</v>
      </c>
      <c r="L883" s="50">
        <v>8966291.6699999999</v>
      </c>
      <c r="M883" s="50">
        <v>0</v>
      </c>
      <c r="N883" s="50">
        <v>8966291.6699999999</v>
      </c>
      <c r="O883" s="50">
        <v>0</v>
      </c>
      <c r="P883" s="50">
        <v>0</v>
      </c>
      <c r="Q883" s="50">
        <v>0</v>
      </c>
      <c r="R883" t="s">
        <v>5696</v>
      </c>
      <c r="S883" t="s">
        <v>5691</v>
      </c>
      <c r="T883" t="s">
        <v>5635</v>
      </c>
      <c r="U883" t="s">
        <v>476</v>
      </c>
      <c r="V883" t="s">
        <v>477</v>
      </c>
      <c r="W883" t="s">
        <v>617</v>
      </c>
      <c r="X883" t="s">
        <v>5697</v>
      </c>
      <c r="Y883" t="s">
        <v>5698</v>
      </c>
      <c r="Z883" t="s">
        <v>5699</v>
      </c>
      <c r="AA883" t="s">
        <v>5178</v>
      </c>
      <c r="AB883" t="s">
        <v>5108</v>
      </c>
      <c r="AC883" t="s">
        <v>5700</v>
      </c>
      <c r="AD883" t="s">
        <v>5429</v>
      </c>
      <c r="AE883" s="50">
        <v>30</v>
      </c>
      <c r="AF883" s="50">
        <v>2690385.18</v>
      </c>
      <c r="AG883" s="50">
        <v>8967950.5999999996</v>
      </c>
      <c r="AH883" s="50">
        <v>0</v>
      </c>
      <c r="AI883" t="s">
        <v>396</v>
      </c>
      <c r="AJ883">
        <v>100</v>
      </c>
      <c r="AK883" t="s">
        <v>5660</v>
      </c>
      <c r="AL883">
        <v>1388</v>
      </c>
      <c r="AM883" t="s">
        <v>398</v>
      </c>
      <c r="AN883" t="s">
        <v>993</v>
      </c>
      <c r="AO883" t="s">
        <v>994</v>
      </c>
      <c r="AP883" t="s">
        <v>994</v>
      </c>
    </row>
    <row r="884" spans="1:42" hidden="1" x14ac:dyDescent="0.25">
      <c r="A884" t="s">
        <v>5701</v>
      </c>
      <c r="B884" t="s">
        <v>5702</v>
      </c>
      <c r="C884" t="s">
        <v>765</v>
      </c>
      <c r="D884" t="s">
        <v>5689</v>
      </c>
      <c r="E884" t="s">
        <v>767</v>
      </c>
      <c r="F884" t="s">
        <v>389</v>
      </c>
      <c r="G884" t="s">
        <v>5007</v>
      </c>
      <c r="H884" s="50">
        <v>891726.6</v>
      </c>
      <c r="I884" s="50">
        <v>897910.17</v>
      </c>
      <c r="J884" s="50">
        <v>891726.6</v>
      </c>
      <c r="K884" s="50">
        <v>0</v>
      </c>
      <c r="L884" s="50">
        <v>891726.6</v>
      </c>
      <c r="M884" s="50">
        <v>0</v>
      </c>
      <c r="N884" s="50">
        <v>891726.6</v>
      </c>
      <c r="O884" s="50">
        <v>0</v>
      </c>
      <c r="P884" s="50">
        <v>0</v>
      </c>
      <c r="Q884" s="50">
        <v>0</v>
      </c>
      <c r="R884" t="s">
        <v>5703</v>
      </c>
      <c r="S884" t="s">
        <v>5691</v>
      </c>
      <c r="T884" t="s">
        <v>5333</v>
      </c>
      <c r="U884" t="s">
        <v>476</v>
      </c>
      <c r="V884" t="s">
        <v>477</v>
      </c>
      <c r="W884" t="s">
        <v>608</v>
      </c>
      <c r="X884" t="s">
        <v>5704</v>
      </c>
      <c r="Y884" t="s">
        <v>5448</v>
      </c>
      <c r="Z884" t="s">
        <v>1823</v>
      </c>
      <c r="AA884" t="s">
        <v>5182</v>
      </c>
      <c r="AB884" t="s">
        <v>5517</v>
      </c>
      <c r="AC884" t="s">
        <v>3712</v>
      </c>
      <c r="AD884" t="s">
        <v>5693</v>
      </c>
      <c r="AE884" s="50">
        <v>30</v>
      </c>
      <c r="AF884" s="50">
        <v>269373.05</v>
      </c>
      <c r="AG884" s="50">
        <v>897910.17</v>
      </c>
      <c r="AH884" s="50">
        <v>0</v>
      </c>
      <c r="AI884" t="s">
        <v>396</v>
      </c>
      <c r="AJ884">
        <v>100</v>
      </c>
      <c r="AK884" t="s">
        <v>5534</v>
      </c>
      <c r="AL884">
        <v>300</v>
      </c>
      <c r="AM884" t="s">
        <v>398</v>
      </c>
      <c r="AN884" t="s">
        <v>957</v>
      </c>
      <c r="AO884" t="s">
        <v>1234</v>
      </c>
      <c r="AP884" t="s">
        <v>1234</v>
      </c>
    </row>
    <row r="885" spans="1:42" hidden="1" x14ac:dyDescent="0.25">
      <c r="A885" t="s">
        <v>5705</v>
      </c>
      <c r="B885" t="s">
        <v>5706</v>
      </c>
      <c r="C885" t="s">
        <v>765</v>
      </c>
      <c r="D885" t="s">
        <v>902</v>
      </c>
      <c r="E885" t="s">
        <v>767</v>
      </c>
      <c r="F885" t="s">
        <v>389</v>
      </c>
      <c r="G885" t="s">
        <v>5007</v>
      </c>
      <c r="H885" s="50">
        <v>797459.34</v>
      </c>
      <c r="I885" s="50">
        <v>797461.61</v>
      </c>
      <c r="J885" s="50">
        <v>797459.34</v>
      </c>
      <c r="K885" s="50">
        <v>0</v>
      </c>
      <c r="L885" s="50">
        <v>797459.34</v>
      </c>
      <c r="M885" s="50">
        <v>0</v>
      </c>
      <c r="N885" s="50">
        <v>797459.34</v>
      </c>
      <c r="O885" s="50">
        <v>0</v>
      </c>
      <c r="P885" s="50">
        <v>0</v>
      </c>
      <c r="Q885" s="50">
        <v>0</v>
      </c>
      <c r="R885" t="s">
        <v>5707</v>
      </c>
      <c r="S885" t="s">
        <v>5691</v>
      </c>
      <c r="T885" t="s">
        <v>5289</v>
      </c>
      <c r="U885" t="s">
        <v>476</v>
      </c>
      <c r="V885" t="s">
        <v>477</v>
      </c>
      <c r="W885" t="s">
        <v>608</v>
      </c>
      <c r="X885" t="s">
        <v>5708</v>
      </c>
      <c r="Y885" t="s">
        <v>4052</v>
      </c>
      <c r="Z885" t="s">
        <v>4053</v>
      </c>
      <c r="AA885" t="s">
        <v>5182</v>
      </c>
      <c r="AB885" t="s">
        <v>5517</v>
      </c>
      <c r="AC885" t="s">
        <v>3712</v>
      </c>
      <c r="AD885" t="s">
        <v>5693</v>
      </c>
      <c r="AE885" s="50">
        <v>0</v>
      </c>
      <c r="AF885" s="50">
        <v>0</v>
      </c>
      <c r="AG885" s="50">
        <v>797461.61</v>
      </c>
      <c r="AH885" s="50">
        <v>0</v>
      </c>
      <c r="AI885" t="s">
        <v>5300</v>
      </c>
      <c r="AJ885">
        <v>100</v>
      </c>
      <c r="AK885" t="s">
        <v>5652</v>
      </c>
      <c r="AL885">
        <v>90</v>
      </c>
      <c r="AM885" t="s">
        <v>398</v>
      </c>
      <c r="AN885" t="s">
        <v>957</v>
      </c>
      <c r="AO885" t="s">
        <v>1234</v>
      </c>
      <c r="AP885" t="s">
        <v>1234</v>
      </c>
    </row>
    <row r="886" spans="1:42" hidden="1" x14ac:dyDescent="0.25">
      <c r="A886" t="s">
        <v>5709</v>
      </c>
      <c r="B886" t="s">
        <v>5710</v>
      </c>
      <c r="C886" t="s">
        <v>765</v>
      </c>
      <c r="D886" t="s">
        <v>765</v>
      </c>
      <c r="E886" t="s">
        <v>767</v>
      </c>
      <c r="F886" t="s">
        <v>389</v>
      </c>
      <c r="G886" t="s">
        <v>5007</v>
      </c>
      <c r="H886" s="50">
        <v>16999526.34</v>
      </c>
      <c r="I886" s="50">
        <v>16999526.359999999</v>
      </c>
      <c r="J886" s="50">
        <v>16999526.34</v>
      </c>
      <c r="K886" s="50">
        <v>0</v>
      </c>
      <c r="L886" s="50">
        <v>16999526.34</v>
      </c>
      <c r="M886" s="50">
        <v>0</v>
      </c>
      <c r="N886" s="50">
        <v>16999526.34</v>
      </c>
      <c r="O886" s="50">
        <v>0</v>
      </c>
      <c r="P886" s="50">
        <v>0</v>
      </c>
      <c r="Q886" s="50">
        <v>0</v>
      </c>
      <c r="R886" t="s">
        <v>5711</v>
      </c>
      <c r="S886" t="s">
        <v>5691</v>
      </c>
      <c r="T886" t="s">
        <v>5407</v>
      </c>
      <c r="U886" t="s">
        <v>476</v>
      </c>
      <c r="V886" t="s">
        <v>477</v>
      </c>
      <c r="W886" t="s">
        <v>617</v>
      </c>
      <c r="X886" t="s">
        <v>5712</v>
      </c>
      <c r="Y886" t="s">
        <v>2884</v>
      </c>
      <c r="Z886" t="s">
        <v>2885</v>
      </c>
      <c r="AA886" t="s">
        <v>5390</v>
      </c>
      <c r="AB886" t="s">
        <v>5391</v>
      </c>
      <c r="AC886" t="s">
        <v>5713</v>
      </c>
      <c r="AD886" t="s">
        <v>5300</v>
      </c>
      <c r="AE886" s="50">
        <v>30</v>
      </c>
      <c r="AF886" s="50">
        <v>5099857.91</v>
      </c>
      <c r="AG886" s="50">
        <v>16999526.359999999</v>
      </c>
      <c r="AH886" s="50">
        <v>0</v>
      </c>
      <c r="AI886" t="s">
        <v>396</v>
      </c>
      <c r="AJ886">
        <v>100</v>
      </c>
      <c r="AK886" t="s">
        <v>5567</v>
      </c>
      <c r="AL886">
        <v>1000</v>
      </c>
      <c r="AM886" t="s">
        <v>398</v>
      </c>
      <c r="AN886" t="s">
        <v>3265</v>
      </c>
      <c r="AO886" t="s">
        <v>5042</v>
      </c>
      <c r="AP886" t="s">
        <v>3266</v>
      </c>
    </row>
    <row r="887" spans="1:42" hidden="1" x14ac:dyDescent="0.25">
      <c r="A887" t="s">
        <v>5714</v>
      </c>
      <c r="B887" t="s">
        <v>5715</v>
      </c>
      <c r="C887" t="s">
        <v>765</v>
      </c>
      <c r="D887" t="s">
        <v>766</v>
      </c>
      <c r="E887" t="s">
        <v>767</v>
      </c>
      <c r="F887" t="s">
        <v>389</v>
      </c>
      <c r="G887" t="s">
        <v>5007</v>
      </c>
      <c r="H887" s="50">
        <v>4994365.76</v>
      </c>
      <c r="I887" s="50">
        <v>4994748.1100000003</v>
      </c>
      <c r="J887" s="50">
        <v>4994365.76</v>
      </c>
      <c r="K887" s="50">
        <v>0</v>
      </c>
      <c r="L887" s="50">
        <v>4994365.76</v>
      </c>
      <c r="M887" s="50">
        <v>0</v>
      </c>
      <c r="N887" s="50">
        <v>4994365.76</v>
      </c>
      <c r="O887" s="50">
        <v>0</v>
      </c>
      <c r="P887" s="50">
        <v>0</v>
      </c>
      <c r="Q887" s="50">
        <v>0</v>
      </c>
      <c r="R887" t="s">
        <v>5716</v>
      </c>
      <c r="S887" t="s">
        <v>5691</v>
      </c>
      <c r="T887" t="s">
        <v>5333</v>
      </c>
      <c r="U887" t="s">
        <v>476</v>
      </c>
      <c r="V887" t="s">
        <v>477</v>
      </c>
      <c r="W887" t="s">
        <v>617</v>
      </c>
      <c r="X887" t="s">
        <v>5717</v>
      </c>
      <c r="Y887" t="s">
        <v>5718</v>
      </c>
      <c r="Z887" t="s">
        <v>5719</v>
      </c>
      <c r="AA887" t="s">
        <v>5389</v>
      </c>
      <c r="AB887" t="s">
        <v>5390</v>
      </c>
      <c r="AC887" t="s">
        <v>5713</v>
      </c>
      <c r="AD887" t="s">
        <v>5720</v>
      </c>
      <c r="AE887" s="50">
        <v>30</v>
      </c>
      <c r="AF887" s="50">
        <v>1498424.43</v>
      </c>
      <c r="AG887" s="50">
        <v>4994748.1100000003</v>
      </c>
      <c r="AH887" s="50">
        <v>0</v>
      </c>
      <c r="AI887" t="s">
        <v>396</v>
      </c>
      <c r="AJ887">
        <v>100</v>
      </c>
      <c r="AK887" t="s">
        <v>5392</v>
      </c>
      <c r="AL887">
        <v>400</v>
      </c>
      <c r="AM887" t="s">
        <v>398</v>
      </c>
      <c r="AN887" t="s">
        <v>957</v>
      </c>
      <c r="AO887" t="s">
        <v>1234</v>
      </c>
      <c r="AP887" t="s">
        <v>1234</v>
      </c>
    </row>
    <row r="888" spans="1:42" hidden="1" x14ac:dyDescent="0.25">
      <c r="A888" t="s">
        <v>5721</v>
      </c>
      <c r="B888" t="s">
        <v>5722</v>
      </c>
      <c r="C888" t="s">
        <v>765</v>
      </c>
      <c r="D888" t="s">
        <v>765</v>
      </c>
      <c r="E888" t="s">
        <v>767</v>
      </c>
      <c r="F888" t="s">
        <v>389</v>
      </c>
      <c r="G888" t="s">
        <v>5007</v>
      </c>
      <c r="H888" s="50">
        <v>12960883.039999999</v>
      </c>
      <c r="I888" s="50">
        <v>12960883.050000001</v>
      </c>
      <c r="J888" s="50">
        <v>12960883.039999999</v>
      </c>
      <c r="K888" s="50">
        <v>0</v>
      </c>
      <c r="L888" s="50">
        <v>12960883.039999999</v>
      </c>
      <c r="M888" s="50">
        <v>0</v>
      </c>
      <c r="N888" s="50">
        <v>12960883.039999999</v>
      </c>
      <c r="O888" s="50">
        <v>0</v>
      </c>
      <c r="P888" s="50">
        <v>0</v>
      </c>
      <c r="Q888" s="50">
        <v>0</v>
      </c>
      <c r="R888" t="s">
        <v>5723</v>
      </c>
      <c r="S888" t="s">
        <v>5691</v>
      </c>
      <c r="T888" t="s">
        <v>5411</v>
      </c>
      <c r="U888" t="s">
        <v>476</v>
      </c>
      <c r="V888" t="s">
        <v>477</v>
      </c>
      <c r="W888" t="s">
        <v>617</v>
      </c>
      <c r="X888" t="s">
        <v>5724</v>
      </c>
      <c r="Y888" t="s">
        <v>731</v>
      </c>
      <c r="Z888" t="s">
        <v>732</v>
      </c>
      <c r="AA888" t="s">
        <v>5390</v>
      </c>
      <c r="AB888" t="s">
        <v>5391</v>
      </c>
      <c r="AC888" t="s">
        <v>5713</v>
      </c>
      <c r="AD888" t="s">
        <v>5300</v>
      </c>
      <c r="AE888" s="50">
        <v>30</v>
      </c>
      <c r="AF888" s="50">
        <v>3888264.92</v>
      </c>
      <c r="AG888" s="50">
        <v>12960883.050000001</v>
      </c>
      <c r="AH888" s="50">
        <v>0</v>
      </c>
      <c r="AI888" t="s">
        <v>396</v>
      </c>
      <c r="AJ888">
        <v>100</v>
      </c>
      <c r="AK888" t="s">
        <v>5725</v>
      </c>
      <c r="AL888">
        <v>1000</v>
      </c>
      <c r="AM888" t="s">
        <v>398</v>
      </c>
      <c r="AN888" t="s">
        <v>3265</v>
      </c>
      <c r="AO888" t="s">
        <v>5042</v>
      </c>
      <c r="AP888" t="s">
        <v>3266</v>
      </c>
    </row>
    <row r="889" spans="1:42" hidden="1" x14ac:dyDescent="0.25">
      <c r="A889" t="s">
        <v>5726</v>
      </c>
      <c r="B889" t="s">
        <v>5727</v>
      </c>
      <c r="C889" t="s">
        <v>765</v>
      </c>
      <c r="D889" t="s">
        <v>2660</v>
      </c>
      <c r="E889" t="s">
        <v>767</v>
      </c>
      <c r="F889" t="s">
        <v>389</v>
      </c>
      <c r="G889" t="s">
        <v>5007</v>
      </c>
      <c r="H889" s="50">
        <v>3486611.65</v>
      </c>
      <c r="I889" s="50">
        <v>3486611.65</v>
      </c>
      <c r="J889" s="50">
        <v>3486611.65</v>
      </c>
      <c r="K889" s="50">
        <v>0</v>
      </c>
      <c r="L889" s="50">
        <v>3486611.65</v>
      </c>
      <c r="M889" s="50">
        <v>0</v>
      </c>
      <c r="N889" s="50">
        <v>3486611.65</v>
      </c>
      <c r="O889" s="50">
        <v>0</v>
      </c>
      <c r="P889" s="50">
        <v>0</v>
      </c>
      <c r="Q889" s="50">
        <v>0</v>
      </c>
      <c r="R889" t="s">
        <v>5728</v>
      </c>
      <c r="S889" t="s">
        <v>5691</v>
      </c>
      <c r="T889" t="s">
        <v>5478</v>
      </c>
      <c r="U889" t="s">
        <v>476</v>
      </c>
      <c r="V889" t="s">
        <v>477</v>
      </c>
      <c r="W889" t="s">
        <v>617</v>
      </c>
      <c r="X889" t="s">
        <v>5729</v>
      </c>
      <c r="Y889" t="s">
        <v>629</v>
      </c>
      <c r="Z889" t="s">
        <v>577</v>
      </c>
      <c r="AA889" t="s">
        <v>5259</v>
      </c>
      <c r="AB889" t="s">
        <v>5730</v>
      </c>
      <c r="AC889" t="s">
        <v>5731</v>
      </c>
      <c r="AD889" t="s">
        <v>5401</v>
      </c>
      <c r="AE889" s="50">
        <v>30</v>
      </c>
      <c r="AF889" s="50">
        <v>1045983.49</v>
      </c>
      <c r="AG889" s="50">
        <v>3486611.65</v>
      </c>
      <c r="AH889" s="50">
        <v>0</v>
      </c>
      <c r="AI889" t="s">
        <v>5660</v>
      </c>
      <c r="AJ889">
        <v>100</v>
      </c>
      <c r="AK889" t="s">
        <v>5222</v>
      </c>
      <c r="AL889">
        <v>300</v>
      </c>
      <c r="AM889" t="s">
        <v>398</v>
      </c>
      <c r="AN889" t="s">
        <v>957</v>
      </c>
      <c r="AO889" t="s">
        <v>1234</v>
      </c>
      <c r="AP889" t="s">
        <v>1234</v>
      </c>
    </row>
    <row r="890" spans="1:42" hidden="1" x14ac:dyDescent="0.25">
      <c r="A890" t="s">
        <v>5732</v>
      </c>
      <c r="B890" t="s">
        <v>5733</v>
      </c>
      <c r="C890" t="s">
        <v>765</v>
      </c>
      <c r="D890" t="s">
        <v>5734</v>
      </c>
      <c r="E890" t="s">
        <v>767</v>
      </c>
      <c r="F890" t="s">
        <v>389</v>
      </c>
      <c r="G890" t="s">
        <v>5007</v>
      </c>
      <c r="H890" s="50">
        <v>299262.89</v>
      </c>
      <c r="I890" s="50">
        <v>299282.42</v>
      </c>
      <c r="J890" s="50">
        <v>299262.89</v>
      </c>
      <c r="K890" s="50">
        <v>0</v>
      </c>
      <c r="L890" s="50">
        <v>299262.89</v>
      </c>
      <c r="M890" s="50">
        <v>0</v>
      </c>
      <c r="N890" s="50">
        <v>299262.89</v>
      </c>
      <c r="O890" s="50">
        <v>0</v>
      </c>
      <c r="P890" s="50">
        <v>0</v>
      </c>
      <c r="Q890" s="50">
        <v>0</v>
      </c>
      <c r="R890" t="s">
        <v>5735</v>
      </c>
      <c r="S890" t="s">
        <v>5691</v>
      </c>
      <c r="T890" t="s">
        <v>1082</v>
      </c>
      <c r="U890" t="s">
        <v>476</v>
      </c>
      <c r="V890" t="s">
        <v>477</v>
      </c>
      <c r="W890" t="s">
        <v>608</v>
      </c>
      <c r="X890" t="s">
        <v>5736</v>
      </c>
      <c r="Y890" t="s">
        <v>629</v>
      </c>
      <c r="Z890" t="s">
        <v>577</v>
      </c>
      <c r="AA890" t="s">
        <v>5737</v>
      </c>
      <c r="AB890" t="s">
        <v>5738</v>
      </c>
      <c r="AC890" t="s">
        <v>5417</v>
      </c>
      <c r="AD890" t="s">
        <v>5249</v>
      </c>
      <c r="AE890" s="50">
        <v>0</v>
      </c>
      <c r="AF890" s="50">
        <v>0</v>
      </c>
      <c r="AG890" s="50">
        <v>299282.42</v>
      </c>
      <c r="AH890" s="50">
        <v>0</v>
      </c>
      <c r="AI890" t="s">
        <v>5739</v>
      </c>
      <c r="AJ890">
        <v>100</v>
      </c>
      <c r="AK890" t="s">
        <v>5429</v>
      </c>
      <c r="AL890">
        <v>80</v>
      </c>
      <c r="AM890" t="s">
        <v>398</v>
      </c>
      <c r="AN890" t="s">
        <v>1019</v>
      </c>
      <c r="AO890" t="s">
        <v>742</v>
      </c>
      <c r="AP890" t="s">
        <v>1524</v>
      </c>
    </row>
    <row r="891" spans="1:42" hidden="1" x14ac:dyDescent="0.25">
      <c r="A891" t="s">
        <v>5740</v>
      </c>
      <c r="B891" t="s">
        <v>5741</v>
      </c>
      <c r="C891" t="s">
        <v>765</v>
      </c>
      <c r="D891" t="s">
        <v>855</v>
      </c>
      <c r="E891" t="s">
        <v>767</v>
      </c>
      <c r="F891" t="s">
        <v>389</v>
      </c>
      <c r="G891" t="s">
        <v>5007</v>
      </c>
      <c r="H891" s="50">
        <v>2093814.75</v>
      </c>
      <c r="I891" s="50">
        <v>2093822.33</v>
      </c>
      <c r="J891" s="50">
        <v>2093814.75</v>
      </c>
      <c r="K891" s="50">
        <v>0</v>
      </c>
      <c r="L891" s="50">
        <v>2093814.75</v>
      </c>
      <c r="M891" s="50">
        <v>0</v>
      </c>
      <c r="N891" s="50">
        <v>2093814.75</v>
      </c>
      <c r="O891" s="50">
        <v>0</v>
      </c>
      <c r="P891" s="50">
        <v>0</v>
      </c>
      <c r="Q891" s="50">
        <v>0</v>
      </c>
      <c r="R891" t="s">
        <v>5742</v>
      </c>
      <c r="S891" t="s">
        <v>5691</v>
      </c>
      <c r="T891" t="s">
        <v>5635</v>
      </c>
      <c r="U891" t="s">
        <v>476</v>
      </c>
      <c r="V891" t="s">
        <v>477</v>
      </c>
      <c r="W891" t="s">
        <v>617</v>
      </c>
      <c r="X891" t="s">
        <v>5743</v>
      </c>
      <c r="Y891" t="s">
        <v>5448</v>
      </c>
      <c r="Z891" t="s">
        <v>1823</v>
      </c>
      <c r="AA891" t="s">
        <v>5312</v>
      </c>
      <c r="AB891" t="s">
        <v>5744</v>
      </c>
      <c r="AC891" t="s">
        <v>5745</v>
      </c>
      <c r="AD891" t="s">
        <v>5665</v>
      </c>
      <c r="AE891" s="50">
        <v>30</v>
      </c>
      <c r="AF891" s="50">
        <v>628146.69999999995</v>
      </c>
      <c r="AG891" s="50">
        <v>2093822.33</v>
      </c>
      <c r="AH891" s="50">
        <v>0</v>
      </c>
      <c r="AI891" t="s">
        <v>396</v>
      </c>
      <c r="AJ891">
        <v>100</v>
      </c>
      <c r="AK891" t="s">
        <v>5746</v>
      </c>
      <c r="AL891">
        <v>300</v>
      </c>
      <c r="AM891" t="s">
        <v>398</v>
      </c>
      <c r="AN891" t="s">
        <v>957</v>
      </c>
      <c r="AO891" t="s">
        <v>1234</v>
      </c>
      <c r="AP891" t="s">
        <v>1234</v>
      </c>
    </row>
    <row r="892" spans="1:42" hidden="1" x14ac:dyDescent="0.25">
      <c r="A892" t="s">
        <v>5747</v>
      </c>
      <c r="B892" t="s">
        <v>5748</v>
      </c>
      <c r="C892" t="s">
        <v>765</v>
      </c>
      <c r="D892" t="s">
        <v>855</v>
      </c>
      <c r="E892" t="s">
        <v>767</v>
      </c>
      <c r="F892" t="s">
        <v>389</v>
      </c>
      <c r="G892" t="s">
        <v>5007</v>
      </c>
      <c r="H892" s="50">
        <v>3180959.32</v>
      </c>
      <c r="I892" s="50">
        <v>3195441.61</v>
      </c>
      <c r="J892" s="50">
        <v>3180959.32</v>
      </c>
      <c r="K892" s="50">
        <v>0</v>
      </c>
      <c r="L892" s="50">
        <v>3180959.32</v>
      </c>
      <c r="M892" s="50">
        <v>0</v>
      </c>
      <c r="N892" s="50">
        <v>3180959.32</v>
      </c>
      <c r="O892" s="50">
        <v>0</v>
      </c>
      <c r="P892" s="50">
        <v>0</v>
      </c>
      <c r="Q892" s="50">
        <v>0</v>
      </c>
      <c r="R892" t="s">
        <v>5749</v>
      </c>
      <c r="S892" t="s">
        <v>5691</v>
      </c>
      <c r="T892" t="s">
        <v>5333</v>
      </c>
      <c r="U892" t="s">
        <v>476</v>
      </c>
      <c r="V892" t="s">
        <v>477</v>
      </c>
      <c r="W892" t="s">
        <v>617</v>
      </c>
      <c r="X892" t="s">
        <v>5750</v>
      </c>
      <c r="Y892" t="s">
        <v>4052</v>
      </c>
      <c r="Z892" t="s">
        <v>4053</v>
      </c>
      <c r="AA892" t="s">
        <v>5387</v>
      </c>
      <c r="AB892" t="s">
        <v>5178</v>
      </c>
      <c r="AC892" t="s">
        <v>5700</v>
      </c>
      <c r="AD892" t="s">
        <v>5745</v>
      </c>
      <c r="AE892" s="50">
        <v>30</v>
      </c>
      <c r="AF892" s="50">
        <v>958632.48</v>
      </c>
      <c r="AG892" s="50">
        <v>3195441.61</v>
      </c>
      <c r="AH892" s="50">
        <v>0</v>
      </c>
      <c r="AI892" t="s">
        <v>396</v>
      </c>
      <c r="AJ892">
        <v>100</v>
      </c>
      <c r="AK892" t="s">
        <v>5631</v>
      </c>
      <c r="AL892">
        <v>300</v>
      </c>
      <c r="AM892" t="s">
        <v>398</v>
      </c>
      <c r="AN892" t="s">
        <v>957</v>
      </c>
      <c r="AO892" t="s">
        <v>1234</v>
      </c>
      <c r="AP892" t="s">
        <v>1234</v>
      </c>
    </row>
    <row r="893" spans="1:42" hidden="1" x14ac:dyDescent="0.25">
      <c r="A893" t="s">
        <v>5751</v>
      </c>
      <c r="B893" t="s">
        <v>5752</v>
      </c>
      <c r="C893" t="s">
        <v>765</v>
      </c>
      <c r="D893" t="s">
        <v>766</v>
      </c>
      <c r="E893" t="s">
        <v>767</v>
      </c>
      <c r="F893" t="s">
        <v>389</v>
      </c>
      <c r="G893" t="s">
        <v>5007</v>
      </c>
      <c r="H893" s="50">
        <v>6484519.4199999999</v>
      </c>
      <c r="I893" s="50">
        <v>6484519.4500000002</v>
      </c>
      <c r="J893" s="50">
        <v>6484519.4199999999</v>
      </c>
      <c r="K893" s="50">
        <v>0</v>
      </c>
      <c r="L893" s="50">
        <v>6484519.4199999999</v>
      </c>
      <c r="M893" s="50">
        <v>0</v>
      </c>
      <c r="N893" s="50">
        <v>6484519.4199999999</v>
      </c>
      <c r="O893" s="50">
        <v>0</v>
      </c>
      <c r="P893" s="50">
        <v>0</v>
      </c>
      <c r="Q893" s="50">
        <v>0</v>
      </c>
      <c r="R893" t="s">
        <v>5753</v>
      </c>
      <c r="S893" t="s">
        <v>5691</v>
      </c>
      <c r="T893" t="s">
        <v>1082</v>
      </c>
      <c r="U893" t="s">
        <v>476</v>
      </c>
      <c r="V893" t="s">
        <v>477</v>
      </c>
      <c r="W893" t="s">
        <v>617</v>
      </c>
      <c r="X893" t="s">
        <v>5754</v>
      </c>
      <c r="Y893" t="s">
        <v>2291</v>
      </c>
      <c r="Z893" t="s">
        <v>2292</v>
      </c>
      <c r="AA893" t="s">
        <v>5389</v>
      </c>
      <c r="AB893" t="s">
        <v>5713</v>
      </c>
      <c r="AC893" t="s">
        <v>5713</v>
      </c>
      <c r="AD893" t="s">
        <v>5720</v>
      </c>
      <c r="AE893" s="50">
        <v>30</v>
      </c>
      <c r="AF893" s="50">
        <v>1945355.84</v>
      </c>
      <c r="AG893" s="50">
        <v>6484519.4500000002</v>
      </c>
      <c r="AH893" s="50">
        <v>0</v>
      </c>
      <c r="AI893" t="s">
        <v>5466</v>
      </c>
      <c r="AJ893">
        <v>100</v>
      </c>
      <c r="AK893" t="s">
        <v>5429</v>
      </c>
      <c r="AL893">
        <v>500</v>
      </c>
      <c r="AM893" t="s">
        <v>398</v>
      </c>
      <c r="AN893" t="s">
        <v>957</v>
      </c>
      <c r="AO893" t="s">
        <v>1234</v>
      </c>
      <c r="AP893" t="s">
        <v>1234</v>
      </c>
    </row>
    <row r="894" spans="1:42" hidden="1" x14ac:dyDescent="0.25">
      <c r="A894" t="s">
        <v>5755</v>
      </c>
      <c r="B894" t="s">
        <v>5756</v>
      </c>
      <c r="C894" t="s">
        <v>765</v>
      </c>
      <c r="D894" t="s">
        <v>765</v>
      </c>
      <c r="E894" t="s">
        <v>767</v>
      </c>
      <c r="F894" t="s">
        <v>389</v>
      </c>
      <c r="G894" t="s">
        <v>5007</v>
      </c>
      <c r="H894" s="50">
        <v>3494515.94</v>
      </c>
      <c r="I894" s="50">
        <v>3494522.71</v>
      </c>
      <c r="J894" s="50">
        <v>3494515.94</v>
      </c>
      <c r="K894" s="50">
        <v>0</v>
      </c>
      <c r="L894" s="50">
        <v>3494515.94</v>
      </c>
      <c r="M894" s="50">
        <v>0</v>
      </c>
      <c r="N894" s="50">
        <v>3494515.94</v>
      </c>
      <c r="O894" s="50">
        <v>0</v>
      </c>
      <c r="P894" s="50">
        <v>0</v>
      </c>
      <c r="Q894" s="50">
        <v>0</v>
      </c>
      <c r="R894" t="s">
        <v>5757</v>
      </c>
      <c r="S894" t="s">
        <v>5691</v>
      </c>
      <c r="T894" t="s">
        <v>5394</v>
      </c>
      <c r="U894" t="s">
        <v>476</v>
      </c>
      <c r="V894" t="s">
        <v>477</v>
      </c>
      <c r="W894" t="s">
        <v>617</v>
      </c>
      <c r="X894" t="s">
        <v>5758</v>
      </c>
      <c r="Y894" t="s">
        <v>4052</v>
      </c>
      <c r="Z894" t="s">
        <v>4053</v>
      </c>
      <c r="AA894" t="s">
        <v>5387</v>
      </c>
      <c r="AB894" t="s">
        <v>5178</v>
      </c>
      <c r="AC894" t="s">
        <v>5700</v>
      </c>
      <c r="AD894" t="s">
        <v>5759</v>
      </c>
      <c r="AE894" s="50">
        <v>30</v>
      </c>
      <c r="AF894" s="50">
        <v>1048356.81</v>
      </c>
      <c r="AG894" s="50">
        <v>3494522.71</v>
      </c>
      <c r="AH894" s="50">
        <v>0</v>
      </c>
      <c r="AI894" t="s">
        <v>5402</v>
      </c>
      <c r="AJ894">
        <v>100</v>
      </c>
      <c r="AK894" t="s">
        <v>5746</v>
      </c>
      <c r="AL894">
        <v>10000</v>
      </c>
      <c r="AM894" t="s">
        <v>398</v>
      </c>
      <c r="AN894" t="s">
        <v>1106</v>
      </c>
      <c r="AO894" t="s">
        <v>1107</v>
      </c>
      <c r="AP894" t="s">
        <v>1107</v>
      </c>
    </row>
    <row r="895" spans="1:42" hidden="1" x14ac:dyDescent="0.25">
      <c r="A895" t="s">
        <v>5760</v>
      </c>
      <c r="B895" t="s">
        <v>5761</v>
      </c>
      <c r="C895" t="s">
        <v>765</v>
      </c>
      <c r="D895" t="s">
        <v>2346</v>
      </c>
      <c r="E895" t="s">
        <v>767</v>
      </c>
      <c r="F895" t="s">
        <v>389</v>
      </c>
      <c r="G895" t="s">
        <v>5007</v>
      </c>
      <c r="H895" s="50">
        <v>3992051.68</v>
      </c>
      <c r="I895" s="50">
        <v>3992052.18</v>
      </c>
      <c r="J895" s="50">
        <v>3992051.68</v>
      </c>
      <c r="K895" s="50">
        <v>0</v>
      </c>
      <c r="L895" s="50">
        <v>3992051.68</v>
      </c>
      <c r="M895" s="50">
        <v>0</v>
      </c>
      <c r="N895" s="50">
        <v>3992051.68</v>
      </c>
      <c r="O895" s="50">
        <v>0</v>
      </c>
      <c r="P895" s="50">
        <v>0</v>
      </c>
      <c r="Q895" s="50">
        <v>0</v>
      </c>
      <c r="R895" t="s">
        <v>5762</v>
      </c>
      <c r="S895" t="s">
        <v>5691</v>
      </c>
      <c r="T895" t="s">
        <v>5289</v>
      </c>
      <c r="U895" t="s">
        <v>476</v>
      </c>
      <c r="V895" t="s">
        <v>477</v>
      </c>
      <c r="W895" t="s">
        <v>617</v>
      </c>
      <c r="X895" t="s">
        <v>5763</v>
      </c>
      <c r="Y895" t="s">
        <v>5764</v>
      </c>
      <c r="Z895" t="s">
        <v>5765</v>
      </c>
      <c r="AA895" t="s">
        <v>5387</v>
      </c>
      <c r="AB895" t="s">
        <v>5178</v>
      </c>
      <c r="AC895" t="s">
        <v>5700</v>
      </c>
      <c r="AD895" t="s">
        <v>5759</v>
      </c>
      <c r="AE895" s="50">
        <v>30</v>
      </c>
      <c r="AF895" s="50">
        <v>1197615.6499999999</v>
      </c>
      <c r="AG895" s="50">
        <v>3992052.18</v>
      </c>
      <c r="AH895" s="50">
        <v>0</v>
      </c>
      <c r="AI895" t="s">
        <v>396</v>
      </c>
      <c r="AJ895">
        <v>100</v>
      </c>
      <c r="AK895" t="s">
        <v>5643</v>
      </c>
      <c r="AL895">
        <v>500</v>
      </c>
      <c r="AM895" t="s">
        <v>398</v>
      </c>
      <c r="AN895" t="s">
        <v>957</v>
      </c>
      <c r="AO895" t="s">
        <v>1234</v>
      </c>
      <c r="AP895" t="s">
        <v>1234</v>
      </c>
    </row>
    <row r="896" spans="1:42" hidden="1" x14ac:dyDescent="0.25">
      <c r="A896" t="s">
        <v>5766</v>
      </c>
      <c r="B896" t="s">
        <v>5767</v>
      </c>
      <c r="C896" t="s">
        <v>1110</v>
      </c>
      <c r="D896" t="s">
        <v>3471</v>
      </c>
      <c r="E896" t="s">
        <v>2956</v>
      </c>
      <c r="F896" t="s">
        <v>389</v>
      </c>
      <c r="G896" t="s">
        <v>5007</v>
      </c>
      <c r="H896" s="50">
        <v>5545171.7000000002</v>
      </c>
      <c r="I896" s="50">
        <v>5545172.1100000003</v>
      </c>
      <c r="J896" s="50">
        <v>5545171.7000000002</v>
      </c>
      <c r="K896" s="50">
        <v>0</v>
      </c>
      <c r="L896" s="50">
        <v>5545171.7000000002</v>
      </c>
      <c r="M896" s="50">
        <v>0</v>
      </c>
      <c r="N896" s="50">
        <v>5545171.7000000002</v>
      </c>
      <c r="O896" s="50">
        <v>0</v>
      </c>
      <c r="P896" s="50">
        <v>0</v>
      </c>
      <c r="Q896" s="50">
        <v>0</v>
      </c>
      <c r="R896" t="s">
        <v>5768</v>
      </c>
      <c r="S896" t="s">
        <v>5769</v>
      </c>
      <c r="T896" t="s">
        <v>5398</v>
      </c>
      <c r="U896" t="s">
        <v>476</v>
      </c>
      <c r="V896" t="s">
        <v>477</v>
      </c>
      <c r="W896" t="s">
        <v>617</v>
      </c>
      <c r="X896" t="s">
        <v>5770</v>
      </c>
      <c r="Y896" t="s">
        <v>1178</v>
      </c>
      <c r="Z896" t="s">
        <v>1179</v>
      </c>
      <c r="AA896" t="s">
        <v>5572</v>
      </c>
      <c r="AB896" t="s">
        <v>5670</v>
      </c>
      <c r="AC896" t="s">
        <v>5440</v>
      </c>
      <c r="AD896" t="s">
        <v>5289</v>
      </c>
      <c r="AE896" s="50">
        <v>30</v>
      </c>
      <c r="AF896" s="50">
        <v>1663551.63</v>
      </c>
      <c r="AG896" s="50">
        <v>5545172.1100000003</v>
      </c>
      <c r="AH896" s="50">
        <v>0</v>
      </c>
      <c r="AI896" t="s">
        <v>396</v>
      </c>
      <c r="AJ896">
        <v>100</v>
      </c>
      <c r="AK896" t="s">
        <v>5146</v>
      </c>
      <c r="AL896">
        <v>160</v>
      </c>
      <c r="AM896" t="s">
        <v>398</v>
      </c>
      <c r="AN896" t="s">
        <v>957</v>
      </c>
      <c r="AO896" t="s">
        <v>1234</v>
      </c>
      <c r="AP896" t="s">
        <v>1234</v>
      </c>
    </row>
    <row r="897" spans="1:42" hidden="1" x14ac:dyDescent="0.25">
      <c r="A897" t="s">
        <v>5771</v>
      </c>
      <c r="B897" t="s">
        <v>5772</v>
      </c>
      <c r="C897" t="s">
        <v>16</v>
      </c>
      <c r="D897" t="s">
        <v>16</v>
      </c>
      <c r="E897" t="s">
        <v>200</v>
      </c>
      <c r="F897" t="s">
        <v>389</v>
      </c>
      <c r="G897" t="s">
        <v>5007</v>
      </c>
      <c r="H897" s="50">
        <v>2033730.8</v>
      </c>
      <c r="I897" s="50">
        <v>2038745.99</v>
      </c>
      <c r="J897" s="50">
        <v>2033730.8</v>
      </c>
      <c r="K897" s="50">
        <v>0</v>
      </c>
      <c r="L897" s="50">
        <v>2033730.8</v>
      </c>
      <c r="M897" s="50">
        <v>0</v>
      </c>
      <c r="N897" s="50">
        <v>2033730.8</v>
      </c>
      <c r="O897" s="50">
        <v>0</v>
      </c>
      <c r="P897" s="50">
        <v>0</v>
      </c>
      <c r="Q897" s="50">
        <v>0</v>
      </c>
      <c r="R897" t="s">
        <v>5773</v>
      </c>
      <c r="S897" t="s">
        <v>5769</v>
      </c>
      <c r="T897" t="s">
        <v>5333</v>
      </c>
      <c r="U897" t="s">
        <v>476</v>
      </c>
      <c r="V897" t="s">
        <v>477</v>
      </c>
      <c r="W897" t="s">
        <v>617</v>
      </c>
      <c r="X897" t="s">
        <v>5774</v>
      </c>
      <c r="Y897" t="s">
        <v>5775</v>
      </c>
      <c r="Z897" t="s">
        <v>5776</v>
      </c>
      <c r="AA897" t="s">
        <v>5107</v>
      </c>
      <c r="AB897" t="s">
        <v>5275</v>
      </c>
      <c r="AC897" t="s">
        <v>5409</v>
      </c>
      <c r="AD897" t="s">
        <v>5652</v>
      </c>
      <c r="AE897" s="50">
        <v>30</v>
      </c>
      <c r="AF897" s="50">
        <v>611623.80000000005</v>
      </c>
      <c r="AG897" s="50">
        <v>2038745.99</v>
      </c>
      <c r="AH897" s="50">
        <v>0</v>
      </c>
      <c r="AI897" t="s">
        <v>396</v>
      </c>
      <c r="AJ897">
        <v>100</v>
      </c>
      <c r="AK897" t="s">
        <v>5777</v>
      </c>
      <c r="AL897">
        <v>26</v>
      </c>
      <c r="AM897" t="s">
        <v>398</v>
      </c>
      <c r="AN897" t="s">
        <v>993</v>
      </c>
      <c r="AO897" t="s">
        <v>1344</v>
      </c>
      <c r="AP897" t="s">
        <v>1344</v>
      </c>
    </row>
    <row r="898" spans="1:42" hidden="1" x14ac:dyDescent="0.25">
      <c r="A898" t="s">
        <v>5778</v>
      </c>
      <c r="B898" t="s">
        <v>5779</v>
      </c>
      <c r="C898" t="s">
        <v>16</v>
      </c>
      <c r="D898" t="s">
        <v>16</v>
      </c>
      <c r="E898" t="s">
        <v>200</v>
      </c>
      <c r="F898" t="s">
        <v>389</v>
      </c>
      <c r="G898" t="s">
        <v>5007</v>
      </c>
      <c r="H898" s="50">
        <v>2665992.7599999998</v>
      </c>
      <c r="I898" s="50">
        <v>2796986.52</v>
      </c>
      <c r="J898" s="50">
        <v>2665992.7599999998</v>
      </c>
      <c r="K898" s="50">
        <v>0</v>
      </c>
      <c r="L898" s="50">
        <v>2665992.7599999998</v>
      </c>
      <c r="M898" s="50">
        <v>0</v>
      </c>
      <c r="N898" s="50">
        <v>2665992.7599999998</v>
      </c>
      <c r="O898" s="50">
        <v>0</v>
      </c>
      <c r="P898" s="50">
        <v>0</v>
      </c>
      <c r="Q898" s="50">
        <v>0</v>
      </c>
      <c r="R898" t="s">
        <v>5780</v>
      </c>
      <c r="S898" t="s">
        <v>5769</v>
      </c>
      <c r="T898" t="s">
        <v>1082</v>
      </c>
      <c r="U898" t="s">
        <v>476</v>
      </c>
      <c r="V898" t="s">
        <v>477</v>
      </c>
      <c r="W898" t="s">
        <v>617</v>
      </c>
      <c r="X898" t="s">
        <v>5781</v>
      </c>
      <c r="Y898" t="s">
        <v>3216</v>
      </c>
      <c r="Z898" t="s">
        <v>3217</v>
      </c>
      <c r="AA898" t="s">
        <v>5409</v>
      </c>
      <c r="AB898" t="s">
        <v>5499</v>
      </c>
      <c r="AC898" t="s">
        <v>5737</v>
      </c>
      <c r="AD898" t="s">
        <v>5289</v>
      </c>
      <c r="AE898" s="50">
        <v>30</v>
      </c>
      <c r="AF898" s="50">
        <v>839095.96</v>
      </c>
      <c r="AG898" s="50">
        <v>2796986.52</v>
      </c>
      <c r="AH898" s="50">
        <v>0</v>
      </c>
      <c r="AI898" t="s">
        <v>396</v>
      </c>
      <c r="AJ898">
        <v>100</v>
      </c>
      <c r="AK898" t="s">
        <v>5333</v>
      </c>
      <c r="AL898">
        <v>15</v>
      </c>
      <c r="AM898" t="s">
        <v>398</v>
      </c>
      <c r="AN898" t="s">
        <v>993</v>
      </c>
      <c r="AO898" t="s">
        <v>1344</v>
      </c>
      <c r="AP898" t="s">
        <v>1344</v>
      </c>
    </row>
    <row r="899" spans="1:42" hidden="1" x14ac:dyDescent="0.25">
      <c r="A899" t="s">
        <v>5782</v>
      </c>
      <c r="B899" t="s">
        <v>5783</v>
      </c>
      <c r="C899" t="s">
        <v>16</v>
      </c>
      <c r="D899" t="s">
        <v>16</v>
      </c>
      <c r="E899" t="s">
        <v>200</v>
      </c>
      <c r="F899" t="s">
        <v>389</v>
      </c>
      <c r="G899" t="s">
        <v>5007</v>
      </c>
      <c r="H899" s="50">
        <v>9116579.3300000001</v>
      </c>
      <c r="I899" s="50">
        <v>9116585.75</v>
      </c>
      <c r="J899" s="50">
        <v>9116579.3300000001</v>
      </c>
      <c r="K899" s="50">
        <v>0</v>
      </c>
      <c r="L899" s="50">
        <v>9116579.3300000001</v>
      </c>
      <c r="M899" s="50">
        <v>0</v>
      </c>
      <c r="N899" s="50">
        <v>9116579.3300000001</v>
      </c>
      <c r="O899" s="50">
        <v>0</v>
      </c>
      <c r="P899" s="50">
        <v>0</v>
      </c>
      <c r="Q899" s="50">
        <v>0</v>
      </c>
      <c r="R899" t="s">
        <v>5784</v>
      </c>
      <c r="S899" t="s">
        <v>5769</v>
      </c>
      <c r="T899" t="s">
        <v>1082</v>
      </c>
      <c r="U899" t="s">
        <v>476</v>
      </c>
      <c r="V899" t="s">
        <v>477</v>
      </c>
      <c r="W899" t="s">
        <v>617</v>
      </c>
      <c r="X899" t="s">
        <v>5785</v>
      </c>
      <c r="Y899" t="s">
        <v>5775</v>
      </c>
      <c r="Z899" t="s">
        <v>5776</v>
      </c>
      <c r="AA899" t="s">
        <v>5107</v>
      </c>
      <c r="AB899" t="s">
        <v>5275</v>
      </c>
      <c r="AC899" t="s">
        <v>5409</v>
      </c>
      <c r="AD899" t="s">
        <v>5652</v>
      </c>
      <c r="AE899" s="50">
        <v>30</v>
      </c>
      <c r="AF899" s="50">
        <v>2734975.73</v>
      </c>
      <c r="AG899" s="50">
        <v>9116585.75</v>
      </c>
      <c r="AH899" s="50">
        <v>0</v>
      </c>
      <c r="AI899" t="s">
        <v>396</v>
      </c>
      <c r="AJ899">
        <v>100</v>
      </c>
      <c r="AK899" t="s">
        <v>5542</v>
      </c>
      <c r="AL899">
        <v>62</v>
      </c>
      <c r="AM899" t="s">
        <v>398</v>
      </c>
      <c r="AN899" t="s">
        <v>957</v>
      </c>
      <c r="AO899" t="s">
        <v>734</v>
      </c>
      <c r="AP899" t="s">
        <v>1344</v>
      </c>
    </row>
    <row r="900" spans="1:42" hidden="1" x14ac:dyDescent="0.25">
      <c r="A900" t="s">
        <v>5786</v>
      </c>
      <c r="B900" t="s">
        <v>5787</v>
      </c>
      <c r="C900" t="s">
        <v>16</v>
      </c>
      <c r="D900" t="s">
        <v>605</v>
      </c>
      <c r="E900" t="s">
        <v>200</v>
      </c>
      <c r="F900" t="s">
        <v>389</v>
      </c>
      <c r="G900" t="s">
        <v>5007</v>
      </c>
      <c r="H900" s="50">
        <v>3246152.34</v>
      </c>
      <c r="I900" s="50">
        <v>3249087.15</v>
      </c>
      <c r="J900" s="50">
        <v>3246152.34</v>
      </c>
      <c r="K900" s="50">
        <v>0</v>
      </c>
      <c r="L900" s="50">
        <v>3246152.34</v>
      </c>
      <c r="M900" s="50">
        <v>0</v>
      </c>
      <c r="N900" s="50">
        <v>3246152.34</v>
      </c>
      <c r="O900" s="50">
        <v>0</v>
      </c>
      <c r="P900" s="50">
        <v>0</v>
      </c>
      <c r="Q900" s="50">
        <v>0</v>
      </c>
      <c r="R900" t="s">
        <v>5788</v>
      </c>
      <c r="S900" t="s">
        <v>5769</v>
      </c>
      <c r="T900" t="s">
        <v>5398</v>
      </c>
      <c r="U900" t="s">
        <v>476</v>
      </c>
      <c r="V900" t="s">
        <v>477</v>
      </c>
      <c r="W900" t="s">
        <v>617</v>
      </c>
      <c r="X900" t="s">
        <v>5789</v>
      </c>
      <c r="Y900" t="s">
        <v>797</v>
      </c>
      <c r="Z900" t="s">
        <v>798</v>
      </c>
      <c r="AA900" t="s">
        <v>5409</v>
      </c>
      <c r="AB900" t="s">
        <v>5499</v>
      </c>
      <c r="AC900" t="s">
        <v>5737</v>
      </c>
      <c r="AD900" t="s">
        <v>5289</v>
      </c>
      <c r="AE900" s="50">
        <v>30</v>
      </c>
      <c r="AF900" s="50">
        <v>974726.14</v>
      </c>
      <c r="AG900" s="50">
        <v>3249087.15</v>
      </c>
      <c r="AH900" s="50">
        <v>0</v>
      </c>
      <c r="AI900" t="s">
        <v>396</v>
      </c>
      <c r="AJ900">
        <v>100</v>
      </c>
      <c r="AK900" t="s">
        <v>5222</v>
      </c>
      <c r="AL900">
        <v>16</v>
      </c>
      <c r="AM900" t="s">
        <v>398</v>
      </c>
      <c r="AN900" t="s">
        <v>957</v>
      </c>
      <c r="AO900" t="s">
        <v>734</v>
      </c>
      <c r="AP900" t="s">
        <v>1344</v>
      </c>
    </row>
    <row r="901" spans="1:42" hidden="1" x14ac:dyDescent="0.25">
      <c r="A901" t="s">
        <v>5790</v>
      </c>
      <c r="B901" t="s">
        <v>5791</v>
      </c>
      <c r="C901" t="s">
        <v>1110</v>
      </c>
      <c r="D901" t="s">
        <v>5792</v>
      </c>
      <c r="E901" t="s">
        <v>2956</v>
      </c>
      <c r="F901" t="s">
        <v>389</v>
      </c>
      <c r="G901" t="s">
        <v>5007</v>
      </c>
      <c r="H901" s="50">
        <v>15070135.77</v>
      </c>
      <c r="I901" s="50">
        <v>15070138.09</v>
      </c>
      <c r="J901" s="50">
        <v>15070135.77</v>
      </c>
      <c r="K901" s="50">
        <v>0</v>
      </c>
      <c r="L901" s="50">
        <v>15070135.77</v>
      </c>
      <c r="M901" s="50">
        <v>0</v>
      </c>
      <c r="N901" s="50">
        <v>15070135.77</v>
      </c>
      <c r="O901" s="50">
        <v>0</v>
      </c>
      <c r="P901" s="50">
        <v>0</v>
      </c>
      <c r="Q901" s="50">
        <v>0</v>
      </c>
      <c r="R901" t="s">
        <v>5793</v>
      </c>
      <c r="S901" t="s">
        <v>5186</v>
      </c>
      <c r="T901" t="s">
        <v>5635</v>
      </c>
      <c r="U901" t="s">
        <v>476</v>
      </c>
      <c r="V901" t="s">
        <v>477</v>
      </c>
      <c r="W901" t="s">
        <v>617</v>
      </c>
      <c r="X901" t="s">
        <v>5794</v>
      </c>
      <c r="Y901" t="s">
        <v>4052</v>
      </c>
      <c r="Z901" t="s">
        <v>4053</v>
      </c>
      <c r="AA901" t="s">
        <v>5572</v>
      </c>
      <c r="AB901" t="s">
        <v>5670</v>
      </c>
      <c r="AC901" t="s">
        <v>5440</v>
      </c>
      <c r="AD901" t="s">
        <v>5466</v>
      </c>
      <c r="AE901" s="50">
        <v>30</v>
      </c>
      <c r="AF901" s="50">
        <v>4521041.43</v>
      </c>
      <c r="AG901" s="50">
        <v>15070138.09</v>
      </c>
      <c r="AH901" s="50">
        <v>0</v>
      </c>
      <c r="AI901" t="s">
        <v>396</v>
      </c>
      <c r="AJ901">
        <v>100</v>
      </c>
      <c r="AK901" t="s">
        <v>5398</v>
      </c>
      <c r="AL901">
        <v>360</v>
      </c>
      <c r="AM901" t="s">
        <v>398</v>
      </c>
      <c r="AN901" t="s">
        <v>957</v>
      </c>
      <c r="AO901" t="s">
        <v>1234</v>
      </c>
      <c r="AP901" t="s">
        <v>1234</v>
      </c>
    </row>
    <row r="902" spans="1:42" hidden="1" x14ac:dyDescent="0.25">
      <c r="A902" t="s">
        <v>5795</v>
      </c>
      <c r="B902" t="s">
        <v>5796</v>
      </c>
      <c r="C902" t="s">
        <v>1110</v>
      </c>
      <c r="D902" t="s">
        <v>5792</v>
      </c>
      <c r="E902" t="s">
        <v>2956</v>
      </c>
      <c r="F902" t="s">
        <v>389</v>
      </c>
      <c r="G902" t="s">
        <v>5007</v>
      </c>
      <c r="H902" s="50">
        <v>17944296.199999999</v>
      </c>
      <c r="I902" s="50">
        <v>17944296.329999998</v>
      </c>
      <c r="J902" s="50">
        <v>17944296.199999999</v>
      </c>
      <c r="K902" s="50">
        <v>0</v>
      </c>
      <c r="L902" s="50">
        <v>17944296.199999999</v>
      </c>
      <c r="M902" s="50">
        <v>0</v>
      </c>
      <c r="N902" s="50">
        <v>17944296.199999999</v>
      </c>
      <c r="O902" s="50">
        <v>0</v>
      </c>
      <c r="P902" s="50">
        <v>0</v>
      </c>
      <c r="Q902" s="50">
        <v>0</v>
      </c>
      <c r="R902" t="s">
        <v>5797</v>
      </c>
      <c r="S902" t="s">
        <v>5186</v>
      </c>
      <c r="T902" t="s">
        <v>5635</v>
      </c>
      <c r="U902" t="s">
        <v>476</v>
      </c>
      <c r="V902" t="s">
        <v>477</v>
      </c>
      <c r="W902" t="s">
        <v>617</v>
      </c>
      <c r="X902" t="s">
        <v>5798</v>
      </c>
      <c r="Y902" t="s">
        <v>1425</v>
      </c>
      <c r="Z902" t="s">
        <v>1426</v>
      </c>
      <c r="AA902" t="s">
        <v>5572</v>
      </c>
      <c r="AB902" t="s">
        <v>5670</v>
      </c>
      <c r="AC902" t="s">
        <v>5440</v>
      </c>
      <c r="AD902" t="s">
        <v>5466</v>
      </c>
      <c r="AE902" s="50">
        <v>30</v>
      </c>
      <c r="AF902" s="50">
        <v>5383288.9000000004</v>
      </c>
      <c r="AG902" s="50">
        <v>17944296.329999998</v>
      </c>
      <c r="AH902" s="50">
        <v>0</v>
      </c>
      <c r="AI902" t="s">
        <v>396</v>
      </c>
      <c r="AJ902">
        <v>100</v>
      </c>
      <c r="AK902" t="s">
        <v>5398</v>
      </c>
      <c r="AL902">
        <v>320</v>
      </c>
      <c r="AM902" t="s">
        <v>398</v>
      </c>
      <c r="AN902" t="s">
        <v>957</v>
      </c>
      <c r="AO902" t="s">
        <v>1234</v>
      </c>
      <c r="AP902" t="s">
        <v>1234</v>
      </c>
    </row>
    <row r="903" spans="1:42" hidden="1" x14ac:dyDescent="0.25">
      <c r="A903" t="s">
        <v>5799</v>
      </c>
      <c r="B903" t="s">
        <v>5800</v>
      </c>
      <c r="C903" t="s">
        <v>16</v>
      </c>
      <c r="D903" t="s">
        <v>2477</v>
      </c>
      <c r="E903" t="s">
        <v>200</v>
      </c>
      <c r="F903" t="s">
        <v>389</v>
      </c>
      <c r="G903" t="s">
        <v>5007</v>
      </c>
      <c r="H903" s="50">
        <v>2016236.12</v>
      </c>
      <c r="I903" s="50">
        <v>2016783.44</v>
      </c>
      <c r="J903" s="50">
        <v>2016236.12</v>
      </c>
      <c r="K903" s="50">
        <v>0</v>
      </c>
      <c r="L903" s="50">
        <v>2016236.12</v>
      </c>
      <c r="M903" s="50">
        <v>0</v>
      </c>
      <c r="N903" s="50">
        <v>2016236.12</v>
      </c>
      <c r="O903" s="50">
        <v>0</v>
      </c>
      <c r="P903" s="50">
        <v>0</v>
      </c>
      <c r="Q903" s="50">
        <v>0</v>
      </c>
      <c r="R903" t="s">
        <v>5801</v>
      </c>
      <c r="S903" t="s">
        <v>5802</v>
      </c>
      <c r="T903" t="s">
        <v>5140</v>
      </c>
      <c r="U903" t="s">
        <v>476</v>
      </c>
      <c r="V903" t="s">
        <v>477</v>
      </c>
      <c r="W903" t="s">
        <v>617</v>
      </c>
      <c r="X903" t="s">
        <v>5803</v>
      </c>
      <c r="Y903" t="s">
        <v>4867</v>
      </c>
      <c r="Z903" t="s">
        <v>4868</v>
      </c>
      <c r="AA903" t="s">
        <v>5738</v>
      </c>
      <c r="AB903" t="s">
        <v>5417</v>
      </c>
      <c r="AC903" t="s">
        <v>5578</v>
      </c>
      <c r="AD903" t="s">
        <v>5671</v>
      </c>
      <c r="AE903" s="50">
        <v>30</v>
      </c>
      <c r="AF903" s="50">
        <v>605035.03</v>
      </c>
      <c r="AG903" s="50">
        <v>2016783.44</v>
      </c>
      <c r="AH903" s="50">
        <v>0</v>
      </c>
      <c r="AI903" t="s">
        <v>396</v>
      </c>
      <c r="AJ903">
        <v>100</v>
      </c>
      <c r="AK903" t="s">
        <v>5436</v>
      </c>
      <c r="AL903">
        <v>26</v>
      </c>
      <c r="AM903" t="s">
        <v>398</v>
      </c>
      <c r="AN903" t="s">
        <v>957</v>
      </c>
      <c r="AO903" t="s">
        <v>734</v>
      </c>
      <c r="AP903" t="s">
        <v>1344</v>
      </c>
    </row>
    <row r="904" spans="1:42" hidden="1" x14ac:dyDescent="0.25">
      <c r="A904" t="s">
        <v>5804</v>
      </c>
      <c r="B904" t="s">
        <v>5805</v>
      </c>
      <c r="C904" t="s">
        <v>16</v>
      </c>
      <c r="D904" t="s">
        <v>16</v>
      </c>
      <c r="E904" t="s">
        <v>200</v>
      </c>
      <c r="F904" t="s">
        <v>389</v>
      </c>
      <c r="G904" t="s">
        <v>5007</v>
      </c>
      <c r="H904" s="50">
        <v>748321.88</v>
      </c>
      <c r="I904" s="50">
        <v>748321.88</v>
      </c>
      <c r="J904" s="50">
        <v>748321.88</v>
      </c>
      <c r="K904" s="50">
        <v>0</v>
      </c>
      <c r="L904" s="50">
        <v>748321.88</v>
      </c>
      <c r="M904" s="50">
        <v>0</v>
      </c>
      <c r="N904" s="50">
        <v>748321.88</v>
      </c>
      <c r="O904" s="50">
        <v>0</v>
      </c>
      <c r="P904" s="50">
        <v>0</v>
      </c>
      <c r="Q904" s="50">
        <v>0</v>
      </c>
      <c r="R904" t="s">
        <v>5806</v>
      </c>
      <c r="S904" t="s">
        <v>5802</v>
      </c>
      <c r="T904" t="s">
        <v>5807</v>
      </c>
      <c r="U904" t="s">
        <v>476</v>
      </c>
      <c r="V904" t="s">
        <v>477</v>
      </c>
      <c r="W904" t="s">
        <v>608</v>
      </c>
      <c r="X904" t="s">
        <v>5808</v>
      </c>
      <c r="Y904" t="s">
        <v>5809</v>
      </c>
      <c r="Z904" t="s">
        <v>4902</v>
      </c>
      <c r="AA904" t="s">
        <v>5548</v>
      </c>
      <c r="AB904" t="s">
        <v>5442</v>
      </c>
      <c r="AC904" t="s">
        <v>5259</v>
      </c>
      <c r="AD904" t="s">
        <v>5410</v>
      </c>
      <c r="AE904" s="50">
        <v>30</v>
      </c>
      <c r="AF904" s="50">
        <v>224496.56</v>
      </c>
      <c r="AG904" s="50">
        <v>748321.88</v>
      </c>
      <c r="AH904" s="50">
        <v>0</v>
      </c>
      <c r="AI904" t="s">
        <v>396</v>
      </c>
      <c r="AJ904">
        <v>100</v>
      </c>
      <c r="AK904" t="s">
        <v>5810</v>
      </c>
      <c r="AL904">
        <v>15</v>
      </c>
      <c r="AM904" t="s">
        <v>398</v>
      </c>
      <c r="AN904" t="s">
        <v>957</v>
      </c>
      <c r="AO904" t="s">
        <v>734</v>
      </c>
      <c r="AP904" t="s">
        <v>1344</v>
      </c>
    </row>
    <row r="905" spans="1:42" hidden="1" x14ac:dyDescent="0.25">
      <c r="A905" t="s">
        <v>5811</v>
      </c>
      <c r="B905" t="s">
        <v>5812</v>
      </c>
      <c r="C905" t="s">
        <v>16</v>
      </c>
      <c r="D905" t="s">
        <v>16</v>
      </c>
      <c r="E905" t="s">
        <v>200</v>
      </c>
      <c r="F905" t="s">
        <v>389</v>
      </c>
      <c r="G905" t="s">
        <v>5007</v>
      </c>
      <c r="H905" s="50">
        <v>7366172.7800000003</v>
      </c>
      <c r="I905" s="50">
        <v>7366295.8899999997</v>
      </c>
      <c r="J905" s="50">
        <v>7366172.7800000003</v>
      </c>
      <c r="K905" s="50">
        <v>0</v>
      </c>
      <c r="L905" s="50">
        <v>7366172.7800000003</v>
      </c>
      <c r="M905" s="50">
        <v>0</v>
      </c>
      <c r="N905" s="50">
        <v>7366172.7800000003</v>
      </c>
      <c r="O905" s="50">
        <v>0</v>
      </c>
      <c r="P905" s="50">
        <v>0</v>
      </c>
      <c r="Q905" s="50">
        <v>0</v>
      </c>
      <c r="R905" t="s">
        <v>5813</v>
      </c>
      <c r="S905" t="s">
        <v>5802</v>
      </c>
      <c r="T905" t="s">
        <v>5394</v>
      </c>
      <c r="U905" t="s">
        <v>476</v>
      </c>
      <c r="V905" t="s">
        <v>477</v>
      </c>
      <c r="W905" t="s">
        <v>617</v>
      </c>
      <c r="X905" t="s">
        <v>5814</v>
      </c>
      <c r="Y905" t="s">
        <v>629</v>
      </c>
      <c r="Z905" t="s">
        <v>577</v>
      </c>
      <c r="AA905" t="s">
        <v>5658</v>
      </c>
      <c r="AB905" t="s">
        <v>5612</v>
      </c>
      <c r="AC905" t="s">
        <v>5585</v>
      </c>
      <c r="AD905" t="s">
        <v>5665</v>
      </c>
      <c r="AE905" s="50">
        <v>30</v>
      </c>
      <c r="AF905" s="50">
        <v>2209888.77</v>
      </c>
      <c r="AG905" s="50">
        <v>7366295.8899999997</v>
      </c>
      <c r="AH905" s="50">
        <v>0</v>
      </c>
      <c r="AI905" t="s">
        <v>396</v>
      </c>
      <c r="AJ905">
        <v>100</v>
      </c>
      <c r="AK905" t="s">
        <v>5593</v>
      </c>
      <c r="AL905">
        <v>30</v>
      </c>
      <c r="AM905" t="s">
        <v>398</v>
      </c>
      <c r="AN905" t="s">
        <v>957</v>
      </c>
      <c r="AO905" t="s">
        <v>734</v>
      </c>
      <c r="AP905" t="s">
        <v>1344</v>
      </c>
    </row>
    <row r="906" spans="1:42" hidden="1" x14ac:dyDescent="0.25">
      <c r="A906" t="s">
        <v>5815</v>
      </c>
      <c r="B906" t="s">
        <v>5816</v>
      </c>
      <c r="C906" t="s">
        <v>16</v>
      </c>
      <c r="D906" t="s">
        <v>16</v>
      </c>
      <c r="E906" t="s">
        <v>200</v>
      </c>
      <c r="F906" t="s">
        <v>389</v>
      </c>
      <c r="G906" t="s">
        <v>5007</v>
      </c>
      <c r="H906" s="50">
        <v>5258262.62</v>
      </c>
      <c r="I906" s="50">
        <v>5258263.16</v>
      </c>
      <c r="J906" s="50">
        <v>5258262.62</v>
      </c>
      <c r="K906" s="50">
        <v>0</v>
      </c>
      <c r="L906" s="50">
        <v>5258262.62</v>
      </c>
      <c r="M906" s="50">
        <v>0</v>
      </c>
      <c r="N906" s="50">
        <v>5258262.62</v>
      </c>
      <c r="O906" s="50">
        <v>0</v>
      </c>
      <c r="P906" s="50">
        <v>0</v>
      </c>
      <c r="Q906" s="50">
        <v>0</v>
      </c>
      <c r="R906" t="s">
        <v>5817</v>
      </c>
      <c r="S906" t="s">
        <v>5802</v>
      </c>
      <c r="T906" t="s">
        <v>5659</v>
      </c>
      <c r="U906" t="s">
        <v>476</v>
      </c>
      <c r="V906" t="s">
        <v>477</v>
      </c>
      <c r="W906" t="s">
        <v>617</v>
      </c>
      <c r="X906" t="s">
        <v>5818</v>
      </c>
      <c r="Y906" t="s">
        <v>5819</v>
      </c>
      <c r="Z906" t="s">
        <v>5820</v>
      </c>
      <c r="AA906" t="s">
        <v>5440</v>
      </c>
      <c r="AB906" t="s">
        <v>5548</v>
      </c>
      <c r="AC906" t="s">
        <v>5442</v>
      </c>
      <c r="AD906" t="s">
        <v>5567</v>
      </c>
      <c r="AE906" s="50">
        <v>30</v>
      </c>
      <c r="AF906" s="50">
        <v>1577478.95</v>
      </c>
      <c r="AG906" s="50">
        <v>5258263.16</v>
      </c>
      <c r="AH906" s="50">
        <v>0</v>
      </c>
      <c r="AI906" t="s">
        <v>396</v>
      </c>
      <c r="AJ906">
        <v>100</v>
      </c>
      <c r="AK906" t="s">
        <v>5403</v>
      </c>
      <c r="AL906">
        <v>60</v>
      </c>
      <c r="AM906" t="s">
        <v>398</v>
      </c>
      <c r="AN906" t="s">
        <v>957</v>
      </c>
      <c r="AO906" t="s">
        <v>734</v>
      </c>
      <c r="AP906" t="s">
        <v>1344</v>
      </c>
    </row>
    <row r="907" spans="1:42" hidden="1" x14ac:dyDescent="0.25">
      <c r="A907" t="s">
        <v>5821</v>
      </c>
      <c r="B907" t="s">
        <v>5822</v>
      </c>
      <c r="C907" t="s">
        <v>388</v>
      </c>
      <c r="D907" t="s">
        <v>388</v>
      </c>
      <c r="E907" t="s">
        <v>389</v>
      </c>
      <c r="F907" t="s">
        <v>389</v>
      </c>
      <c r="G907" t="s">
        <v>4457</v>
      </c>
      <c r="H907" s="50">
        <v>5010600</v>
      </c>
      <c r="I907" s="50">
        <v>0</v>
      </c>
      <c r="J907" s="50">
        <v>5010600</v>
      </c>
      <c r="K907" s="50">
        <v>0</v>
      </c>
      <c r="L907" s="50">
        <v>5010600</v>
      </c>
      <c r="M907" s="50">
        <v>0</v>
      </c>
      <c r="N907" s="50">
        <v>0</v>
      </c>
      <c r="O907" s="50">
        <v>5010600</v>
      </c>
      <c r="P907" s="50">
        <v>0</v>
      </c>
      <c r="Q907" s="50">
        <v>0</v>
      </c>
      <c r="R907" t="s">
        <v>5823</v>
      </c>
      <c r="S907" t="s">
        <v>5194</v>
      </c>
      <c r="T907" t="s">
        <v>5538</v>
      </c>
      <c r="U907" t="s">
        <v>394</v>
      </c>
      <c r="V907" t="s">
        <v>395</v>
      </c>
      <c r="W907" t="s">
        <v>396</v>
      </c>
      <c r="X907" t="s">
        <v>396</v>
      </c>
      <c r="Y907" t="s">
        <v>396</v>
      </c>
      <c r="Z907" t="s">
        <v>396</v>
      </c>
      <c r="AA907" t="s">
        <v>396</v>
      </c>
      <c r="AB907" t="s">
        <v>396</v>
      </c>
      <c r="AC907" t="s">
        <v>396</v>
      </c>
      <c r="AD907" t="s">
        <v>396</v>
      </c>
      <c r="AE907" s="50">
        <v>0</v>
      </c>
      <c r="AF907" s="50">
        <v>0</v>
      </c>
      <c r="AG907" s="50">
        <v>0</v>
      </c>
      <c r="AH907" s="50">
        <v>0</v>
      </c>
      <c r="AI907" t="s">
        <v>396</v>
      </c>
      <c r="AJ907">
        <v>100</v>
      </c>
      <c r="AK907" t="s">
        <v>5213</v>
      </c>
      <c r="AL907">
        <v>20000</v>
      </c>
      <c r="AM907" t="s">
        <v>398</v>
      </c>
      <c r="AN907" t="s">
        <v>440</v>
      </c>
      <c r="AO907" t="s">
        <v>441</v>
      </c>
      <c r="AP907" t="s">
        <v>441</v>
      </c>
    </row>
    <row r="908" spans="1:42" hidden="1" x14ac:dyDescent="0.25">
      <c r="A908" t="s">
        <v>5824</v>
      </c>
      <c r="B908" t="s">
        <v>5825</v>
      </c>
      <c r="C908" t="s">
        <v>1038</v>
      </c>
      <c r="D908" t="s">
        <v>5826</v>
      </c>
      <c r="E908" t="s">
        <v>1112</v>
      </c>
      <c r="F908" t="s">
        <v>389</v>
      </c>
      <c r="G908" t="s">
        <v>390</v>
      </c>
      <c r="H908" s="50">
        <v>3400552.3</v>
      </c>
      <c r="I908" s="50">
        <v>3570777.03</v>
      </c>
      <c r="J908" s="50">
        <v>3400552.3</v>
      </c>
      <c r="K908" s="50">
        <v>0</v>
      </c>
      <c r="L908" s="50">
        <v>3400552.3</v>
      </c>
      <c r="M908" s="50">
        <v>0</v>
      </c>
      <c r="N908" s="50">
        <v>0</v>
      </c>
      <c r="O908" s="50">
        <v>3400552.3</v>
      </c>
      <c r="P908" s="50">
        <v>0</v>
      </c>
      <c r="Q908" s="50">
        <v>0</v>
      </c>
      <c r="R908" t="s">
        <v>5827</v>
      </c>
      <c r="S908" t="s">
        <v>5389</v>
      </c>
      <c r="T908" t="s">
        <v>5146</v>
      </c>
      <c r="U908" t="s">
        <v>476</v>
      </c>
      <c r="V908" t="s">
        <v>477</v>
      </c>
      <c r="W908" t="s">
        <v>1114</v>
      </c>
      <c r="X908" t="s">
        <v>5828</v>
      </c>
      <c r="Y908" t="s">
        <v>1668</v>
      </c>
      <c r="Z908" t="s">
        <v>1669</v>
      </c>
      <c r="AA908" t="s">
        <v>5409</v>
      </c>
      <c r="AB908" t="s">
        <v>5499</v>
      </c>
      <c r="AC908" t="s">
        <v>5658</v>
      </c>
      <c r="AD908" t="s">
        <v>5829</v>
      </c>
      <c r="AE908" s="50">
        <v>30</v>
      </c>
      <c r="AF908" s="50">
        <v>1071233.1100000001</v>
      </c>
      <c r="AG908" s="50">
        <v>3570777.03</v>
      </c>
      <c r="AH908" s="50">
        <v>0</v>
      </c>
      <c r="AI908" t="s">
        <v>396</v>
      </c>
      <c r="AJ908">
        <v>100</v>
      </c>
      <c r="AK908" t="s">
        <v>5140</v>
      </c>
      <c r="AL908">
        <v>950</v>
      </c>
      <c r="AM908" t="s">
        <v>398</v>
      </c>
      <c r="AN908" t="s">
        <v>993</v>
      </c>
      <c r="AO908" t="s">
        <v>994</v>
      </c>
      <c r="AP908" t="s">
        <v>994</v>
      </c>
    </row>
    <row r="909" spans="1:42" hidden="1" x14ac:dyDescent="0.25">
      <c r="A909" t="s">
        <v>5830</v>
      </c>
      <c r="B909" t="s">
        <v>5831</v>
      </c>
      <c r="C909" t="s">
        <v>1038</v>
      </c>
      <c r="D909" t="s">
        <v>5826</v>
      </c>
      <c r="E909" t="s">
        <v>1112</v>
      </c>
      <c r="F909" t="s">
        <v>389</v>
      </c>
      <c r="G909" t="s">
        <v>390</v>
      </c>
      <c r="H909" s="50">
        <v>4870893.99</v>
      </c>
      <c r="I909" s="50">
        <v>4870920.58</v>
      </c>
      <c r="J909" s="50">
        <v>4870893.99</v>
      </c>
      <c r="K909" s="50">
        <v>0</v>
      </c>
      <c r="L909" s="50">
        <v>4870893.99</v>
      </c>
      <c r="M909" s="50">
        <v>0</v>
      </c>
      <c r="N909" s="50">
        <v>0</v>
      </c>
      <c r="O909" s="50">
        <v>4870893.99</v>
      </c>
      <c r="P909" s="50">
        <v>0</v>
      </c>
      <c r="Q909" s="50">
        <v>0</v>
      </c>
      <c r="R909" t="s">
        <v>5832</v>
      </c>
      <c r="S909" t="s">
        <v>5389</v>
      </c>
      <c r="T909" t="s">
        <v>5221</v>
      </c>
      <c r="U909" t="s">
        <v>476</v>
      </c>
      <c r="V909" t="s">
        <v>477</v>
      </c>
      <c r="W909" t="s">
        <v>1114</v>
      </c>
      <c r="X909" t="s">
        <v>5833</v>
      </c>
      <c r="Y909" t="s">
        <v>1623</v>
      </c>
      <c r="Z909" t="s">
        <v>1624</v>
      </c>
      <c r="AA909" t="s">
        <v>5409</v>
      </c>
      <c r="AB909" t="s">
        <v>5499</v>
      </c>
      <c r="AC909" t="s">
        <v>5658</v>
      </c>
      <c r="AD909" t="s">
        <v>5333</v>
      </c>
      <c r="AE909" s="50">
        <v>30</v>
      </c>
      <c r="AF909" s="50">
        <v>1461276.17</v>
      </c>
      <c r="AG909" s="50">
        <v>4870920.58</v>
      </c>
      <c r="AH909" s="50">
        <v>0</v>
      </c>
      <c r="AI909" t="s">
        <v>396</v>
      </c>
      <c r="AJ909">
        <v>100</v>
      </c>
      <c r="AK909" t="s">
        <v>5677</v>
      </c>
      <c r="AL909">
        <v>690</v>
      </c>
      <c r="AM909" t="s">
        <v>398</v>
      </c>
      <c r="AN909" t="s">
        <v>993</v>
      </c>
      <c r="AO909" t="s">
        <v>994</v>
      </c>
      <c r="AP909" t="s">
        <v>994</v>
      </c>
    </row>
    <row r="910" spans="1:42" hidden="1" x14ac:dyDescent="0.25">
      <c r="A910" t="s">
        <v>5834</v>
      </c>
      <c r="B910" t="s">
        <v>5835</v>
      </c>
      <c r="C910" t="s">
        <v>765</v>
      </c>
      <c r="D910" t="s">
        <v>5836</v>
      </c>
      <c r="E910" t="s">
        <v>767</v>
      </c>
      <c r="F910" t="s">
        <v>389</v>
      </c>
      <c r="G910" t="s">
        <v>5007</v>
      </c>
      <c r="H910" s="50">
        <v>1618352.88</v>
      </c>
      <c r="I910" s="50">
        <v>1618352.88</v>
      </c>
      <c r="J910" s="50">
        <v>1618352.88</v>
      </c>
      <c r="K910" s="50">
        <v>0</v>
      </c>
      <c r="L910" s="50">
        <v>1618352.88</v>
      </c>
      <c r="M910" s="50">
        <v>0</v>
      </c>
      <c r="N910" s="50">
        <v>1618352.88</v>
      </c>
      <c r="O910" s="50">
        <v>0</v>
      </c>
      <c r="P910" s="50">
        <v>0</v>
      </c>
      <c r="Q910" s="50">
        <v>0</v>
      </c>
      <c r="R910" t="s">
        <v>5837</v>
      </c>
      <c r="S910" t="s">
        <v>5713</v>
      </c>
      <c r="T910" t="s">
        <v>5838</v>
      </c>
      <c r="U910" t="s">
        <v>476</v>
      </c>
      <c r="V910" t="s">
        <v>477</v>
      </c>
      <c r="W910" t="s">
        <v>608</v>
      </c>
      <c r="X910" t="s">
        <v>5839</v>
      </c>
      <c r="Y910" t="s">
        <v>5764</v>
      </c>
      <c r="Z910" t="s">
        <v>5765</v>
      </c>
      <c r="AA910" t="s">
        <v>5625</v>
      </c>
      <c r="AB910" t="s">
        <v>5259</v>
      </c>
      <c r="AC910" t="s">
        <v>5730</v>
      </c>
      <c r="AD910" t="s">
        <v>5810</v>
      </c>
      <c r="AE910" s="50">
        <v>30</v>
      </c>
      <c r="AF910" s="50">
        <v>485505.86</v>
      </c>
      <c r="AG910" s="50">
        <v>1618352.88</v>
      </c>
      <c r="AH910" s="50">
        <v>0</v>
      </c>
      <c r="AI910" t="s">
        <v>396</v>
      </c>
      <c r="AJ910">
        <v>100</v>
      </c>
      <c r="AK910" t="s">
        <v>5429</v>
      </c>
      <c r="AL910">
        <v>100</v>
      </c>
      <c r="AM910" t="s">
        <v>398</v>
      </c>
      <c r="AN910" t="s">
        <v>957</v>
      </c>
      <c r="AO910" t="s">
        <v>1234</v>
      </c>
      <c r="AP910" t="s">
        <v>1234</v>
      </c>
    </row>
    <row r="911" spans="1:42" hidden="1" x14ac:dyDescent="0.25">
      <c r="A911" t="s">
        <v>5840</v>
      </c>
      <c r="B911" t="s">
        <v>5841</v>
      </c>
      <c r="C911" t="s">
        <v>765</v>
      </c>
      <c r="D911" t="s">
        <v>4045</v>
      </c>
      <c r="E911" t="s">
        <v>767</v>
      </c>
      <c r="F911" t="s">
        <v>389</v>
      </c>
      <c r="G911" t="s">
        <v>5007</v>
      </c>
      <c r="H911" s="50">
        <v>4192464.82</v>
      </c>
      <c r="I911" s="50">
        <v>4192571.3</v>
      </c>
      <c r="J911" s="50">
        <v>4192464.82</v>
      </c>
      <c r="K911" s="50">
        <v>0</v>
      </c>
      <c r="L911" s="50">
        <v>4192464.82</v>
      </c>
      <c r="M911" s="50">
        <v>0</v>
      </c>
      <c r="N911" s="50">
        <v>4192464.82</v>
      </c>
      <c r="O911" s="50">
        <v>0</v>
      </c>
      <c r="P911" s="50">
        <v>0</v>
      </c>
      <c r="Q911" s="50">
        <v>0</v>
      </c>
      <c r="R911" t="s">
        <v>5842</v>
      </c>
      <c r="S911" t="s">
        <v>5713</v>
      </c>
      <c r="T911" t="s">
        <v>1082</v>
      </c>
      <c r="U911" t="s">
        <v>476</v>
      </c>
      <c r="V911" t="s">
        <v>477</v>
      </c>
      <c r="W911" t="s">
        <v>617</v>
      </c>
      <c r="X911" t="s">
        <v>5843</v>
      </c>
      <c r="Y911" t="s">
        <v>4946</v>
      </c>
      <c r="Z911" t="s">
        <v>4947</v>
      </c>
      <c r="AA911" t="s">
        <v>5499</v>
      </c>
      <c r="AB911" t="s">
        <v>5738</v>
      </c>
      <c r="AC911" t="s">
        <v>5417</v>
      </c>
      <c r="AD911" t="s">
        <v>5844</v>
      </c>
      <c r="AE911" s="50">
        <v>30</v>
      </c>
      <c r="AF911" s="50">
        <v>1257771.3899999999</v>
      </c>
      <c r="AG911" s="50">
        <v>4192571.3</v>
      </c>
      <c r="AH911" s="50">
        <v>0</v>
      </c>
      <c r="AI911" t="s">
        <v>396</v>
      </c>
      <c r="AJ911">
        <v>100</v>
      </c>
      <c r="AK911" t="s">
        <v>5333</v>
      </c>
      <c r="AL911">
        <v>350</v>
      </c>
      <c r="AM911" t="s">
        <v>398</v>
      </c>
      <c r="AN911" t="s">
        <v>957</v>
      </c>
      <c r="AO911" t="s">
        <v>1234</v>
      </c>
      <c r="AP911" t="s">
        <v>1234</v>
      </c>
    </row>
    <row r="912" spans="1:42" hidden="1" x14ac:dyDescent="0.25">
      <c r="A912" t="s">
        <v>5845</v>
      </c>
      <c r="B912" t="s">
        <v>5846</v>
      </c>
      <c r="C912" t="s">
        <v>1</v>
      </c>
      <c r="D912" t="s">
        <v>4105</v>
      </c>
      <c r="E912" t="s">
        <v>227</v>
      </c>
      <c r="F912" t="s">
        <v>389</v>
      </c>
      <c r="G912" t="s">
        <v>5007</v>
      </c>
      <c r="H912" s="50">
        <v>3833860.06</v>
      </c>
      <c r="I912" s="50">
        <v>3833861.06</v>
      </c>
      <c r="J912" s="50">
        <v>3833860.06</v>
      </c>
      <c r="K912" s="50">
        <v>0</v>
      </c>
      <c r="L912" s="50">
        <v>3833860.06</v>
      </c>
      <c r="M912" s="50">
        <v>0</v>
      </c>
      <c r="N912" s="50">
        <v>3833860.06</v>
      </c>
      <c r="O912" s="50">
        <v>0</v>
      </c>
      <c r="P912" s="50">
        <v>0</v>
      </c>
      <c r="Q912" s="50">
        <v>0</v>
      </c>
      <c r="R912" t="s">
        <v>5847</v>
      </c>
      <c r="S912" t="s">
        <v>5713</v>
      </c>
      <c r="T912" t="s">
        <v>5398</v>
      </c>
      <c r="U912" t="s">
        <v>476</v>
      </c>
      <c r="V912" t="s">
        <v>477</v>
      </c>
      <c r="W912" t="s">
        <v>617</v>
      </c>
      <c r="X912" t="s">
        <v>5848</v>
      </c>
      <c r="Y912" t="s">
        <v>2884</v>
      </c>
      <c r="Z912" t="s">
        <v>2885</v>
      </c>
      <c r="AA912" t="s">
        <v>5585</v>
      </c>
      <c r="AB912" t="s">
        <v>5459</v>
      </c>
      <c r="AC912" t="s">
        <v>5548</v>
      </c>
      <c r="AD912" t="s">
        <v>5592</v>
      </c>
      <c r="AE912" s="50">
        <v>30</v>
      </c>
      <c r="AF912" s="50">
        <v>1150158.32</v>
      </c>
      <c r="AG912" s="50">
        <v>3833861.06</v>
      </c>
      <c r="AH912" s="50">
        <v>0</v>
      </c>
      <c r="AI912" t="s">
        <v>5402</v>
      </c>
      <c r="AJ912">
        <v>100</v>
      </c>
      <c r="AK912" t="s">
        <v>5146</v>
      </c>
      <c r="AL912">
        <v>350</v>
      </c>
      <c r="AM912" t="s">
        <v>398</v>
      </c>
      <c r="AN912" t="s">
        <v>2481</v>
      </c>
      <c r="AO912" t="s">
        <v>2482</v>
      </c>
      <c r="AP912" t="s">
        <v>2482</v>
      </c>
    </row>
    <row r="913" spans="1:42" hidden="1" x14ac:dyDescent="0.25">
      <c r="A913" t="s">
        <v>5849</v>
      </c>
      <c r="B913" t="s">
        <v>5850</v>
      </c>
      <c r="C913" t="s">
        <v>1</v>
      </c>
      <c r="D913" t="s">
        <v>5851</v>
      </c>
      <c r="E913" t="s">
        <v>227</v>
      </c>
      <c r="F913" t="s">
        <v>389</v>
      </c>
      <c r="G913" t="s">
        <v>5007</v>
      </c>
      <c r="H913" s="50">
        <v>5949785.3799999999</v>
      </c>
      <c r="I913" s="50">
        <v>5950266.4199999999</v>
      </c>
      <c r="J913" s="50">
        <v>5949785.3799999999</v>
      </c>
      <c r="K913" s="50">
        <v>0</v>
      </c>
      <c r="L913" s="50">
        <v>5949785.3799999999</v>
      </c>
      <c r="M913" s="50">
        <v>0</v>
      </c>
      <c r="N913" s="50">
        <v>5949785.3799999999</v>
      </c>
      <c r="O913" s="50">
        <v>0</v>
      </c>
      <c r="P913" s="50">
        <v>0</v>
      </c>
      <c r="Q913" s="50">
        <v>0</v>
      </c>
      <c r="R913" t="s">
        <v>5852</v>
      </c>
      <c r="S913" t="s">
        <v>5713</v>
      </c>
      <c r="T913" t="s">
        <v>5635</v>
      </c>
      <c r="U913" t="s">
        <v>476</v>
      </c>
      <c r="V913" t="s">
        <v>477</v>
      </c>
      <c r="W913" t="s">
        <v>617</v>
      </c>
      <c r="X913" t="s">
        <v>5853</v>
      </c>
      <c r="Y913" t="s">
        <v>4094</v>
      </c>
      <c r="Z913" t="s">
        <v>4095</v>
      </c>
      <c r="AA913" t="s">
        <v>5585</v>
      </c>
      <c r="AB913" t="s">
        <v>5459</v>
      </c>
      <c r="AC913" t="s">
        <v>5548</v>
      </c>
      <c r="AD913" t="s">
        <v>5592</v>
      </c>
      <c r="AE913" s="50">
        <v>30</v>
      </c>
      <c r="AF913" s="50">
        <v>1785079.93</v>
      </c>
      <c r="AG913" s="50">
        <v>5950266.4199999999</v>
      </c>
      <c r="AH913" s="50">
        <v>0</v>
      </c>
      <c r="AI913" t="s">
        <v>5402</v>
      </c>
      <c r="AJ913">
        <v>100</v>
      </c>
      <c r="AK913" t="s">
        <v>5398</v>
      </c>
      <c r="AL913">
        <v>1656</v>
      </c>
      <c r="AM913" t="s">
        <v>398</v>
      </c>
      <c r="AN913" t="s">
        <v>2481</v>
      </c>
      <c r="AO913" t="s">
        <v>2482</v>
      </c>
      <c r="AP913" t="s">
        <v>2482</v>
      </c>
    </row>
    <row r="914" spans="1:42" hidden="1" x14ac:dyDescent="0.25">
      <c r="A914" t="s">
        <v>5854</v>
      </c>
      <c r="B914" t="s">
        <v>5855</v>
      </c>
      <c r="C914" t="s">
        <v>1</v>
      </c>
      <c r="D914" t="s">
        <v>39</v>
      </c>
      <c r="E914" t="s">
        <v>227</v>
      </c>
      <c r="F914" t="s">
        <v>389</v>
      </c>
      <c r="G914" t="s">
        <v>5007</v>
      </c>
      <c r="H914" s="50">
        <v>1743029.98</v>
      </c>
      <c r="I914" s="50">
        <v>1743030.98</v>
      </c>
      <c r="J914" s="50">
        <v>1743029.98</v>
      </c>
      <c r="K914" s="50">
        <v>0</v>
      </c>
      <c r="L914" s="50">
        <v>1743029.98</v>
      </c>
      <c r="M914" s="50">
        <v>0</v>
      </c>
      <c r="N914" s="50">
        <v>1743029.98</v>
      </c>
      <c r="O914" s="50">
        <v>0</v>
      </c>
      <c r="P914" s="50">
        <v>0</v>
      </c>
      <c r="Q914" s="50">
        <v>0</v>
      </c>
      <c r="R914" t="s">
        <v>5856</v>
      </c>
      <c r="S914" t="s">
        <v>5713</v>
      </c>
      <c r="T914" t="s">
        <v>5221</v>
      </c>
      <c r="U914" t="s">
        <v>476</v>
      </c>
      <c r="V914" t="s">
        <v>477</v>
      </c>
      <c r="W914" t="s">
        <v>617</v>
      </c>
      <c r="X914" t="s">
        <v>5857</v>
      </c>
      <c r="Y914" t="s">
        <v>5858</v>
      </c>
      <c r="Z914" t="s">
        <v>740</v>
      </c>
      <c r="AA914" t="s">
        <v>5585</v>
      </c>
      <c r="AB914" t="s">
        <v>5459</v>
      </c>
      <c r="AC914" t="s">
        <v>5548</v>
      </c>
      <c r="AD914" t="s">
        <v>5592</v>
      </c>
      <c r="AE914" s="50">
        <v>30</v>
      </c>
      <c r="AF914" s="50">
        <v>522909.29</v>
      </c>
      <c r="AG914" s="50">
        <v>1743030.98</v>
      </c>
      <c r="AH914" s="50">
        <v>0</v>
      </c>
      <c r="AI914" t="s">
        <v>2799</v>
      </c>
      <c r="AJ914">
        <v>100</v>
      </c>
      <c r="AK914" t="s">
        <v>5394</v>
      </c>
      <c r="AL914">
        <v>495</v>
      </c>
      <c r="AM914" t="s">
        <v>398</v>
      </c>
      <c r="AN914" t="s">
        <v>2481</v>
      </c>
      <c r="AO914" t="s">
        <v>2482</v>
      </c>
      <c r="AP914" t="s">
        <v>2482</v>
      </c>
    </row>
    <row r="915" spans="1:42" hidden="1" x14ac:dyDescent="0.25">
      <c r="A915" t="s">
        <v>5859</v>
      </c>
      <c r="B915" t="s">
        <v>5860</v>
      </c>
      <c r="C915" t="s">
        <v>388</v>
      </c>
      <c r="D915" t="s">
        <v>388</v>
      </c>
      <c r="E915" t="s">
        <v>389</v>
      </c>
      <c r="F915" t="s">
        <v>389</v>
      </c>
      <c r="G915" t="s">
        <v>5373</v>
      </c>
      <c r="H915" s="50">
        <v>95868000</v>
      </c>
      <c r="I915" s="50">
        <v>0</v>
      </c>
      <c r="J915" s="50">
        <v>95868000</v>
      </c>
      <c r="K915" s="50">
        <v>0</v>
      </c>
      <c r="L915" s="50">
        <v>95868000</v>
      </c>
      <c r="M915" s="50">
        <v>0</v>
      </c>
      <c r="N915" s="50">
        <v>0</v>
      </c>
      <c r="O915" s="50">
        <v>95868000</v>
      </c>
      <c r="P915" s="50">
        <v>0</v>
      </c>
      <c r="Q915" s="50">
        <v>0</v>
      </c>
      <c r="R915" t="s">
        <v>5861</v>
      </c>
      <c r="S915" t="s">
        <v>5387</v>
      </c>
      <c r="T915" t="s">
        <v>5289</v>
      </c>
      <c r="U915" t="s">
        <v>394</v>
      </c>
      <c r="V915" t="s">
        <v>395</v>
      </c>
      <c r="W915" t="s">
        <v>396</v>
      </c>
      <c r="X915" t="s">
        <v>396</v>
      </c>
      <c r="Y915" t="s">
        <v>396</v>
      </c>
      <c r="Z915" t="s">
        <v>396</v>
      </c>
      <c r="AA915" t="s">
        <v>396</v>
      </c>
      <c r="AB915" t="s">
        <v>396</v>
      </c>
      <c r="AC915" t="s">
        <v>396</v>
      </c>
      <c r="AD915" t="s">
        <v>396</v>
      </c>
      <c r="AE915" s="50">
        <v>0</v>
      </c>
      <c r="AF915" s="50">
        <v>0</v>
      </c>
      <c r="AG915" s="50">
        <v>0</v>
      </c>
      <c r="AH915" s="50">
        <v>0</v>
      </c>
      <c r="AI915" t="s">
        <v>396</v>
      </c>
      <c r="AJ915">
        <v>100</v>
      </c>
      <c r="AK915" t="s">
        <v>5359</v>
      </c>
      <c r="AL915">
        <v>20950</v>
      </c>
      <c r="AM915" t="s">
        <v>398</v>
      </c>
      <c r="AN915" t="s">
        <v>440</v>
      </c>
      <c r="AO915" t="s">
        <v>453</v>
      </c>
      <c r="AP915" t="s">
        <v>453</v>
      </c>
    </row>
    <row r="916" spans="1:42" hidden="1" x14ac:dyDescent="0.25">
      <c r="A916" t="s">
        <v>5862</v>
      </c>
      <c r="B916" t="s">
        <v>5863</v>
      </c>
      <c r="C916" t="s">
        <v>388</v>
      </c>
      <c r="D916" t="s">
        <v>388</v>
      </c>
      <c r="E916" t="s">
        <v>389</v>
      </c>
      <c r="F916" t="s">
        <v>389</v>
      </c>
      <c r="G916" t="s">
        <v>5496</v>
      </c>
      <c r="H916" s="50">
        <v>31864000</v>
      </c>
      <c r="I916" s="50">
        <v>0</v>
      </c>
      <c r="J916" s="50">
        <v>31864000</v>
      </c>
      <c r="K916" s="50">
        <v>0</v>
      </c>
      <c r="L916" s="50">
        <v>31864000</v>
      </c>
      <c r="M916" s="50">
        <v>0</v>
      </c>
      <c r="N916" s="50">
        <v>0</v>
      </c>
      <c r="O916" s="50">
        <v>31864000</v>
      </c>
      <c r="P916" s="50">
        <v>0</v>
      </c>
      <c r="Q916" s="50">
        <v>0</v>
      </c>
      <c r="R916" t="s">
        <v>5864</v>
      </c>
      <c r="S916" t="s">
        <v>5387</v>
      </c>
      <c r="T916" t="s">
        <v>5499</v>
      </c>
      <c r="U916" t="s">
        <v>394</v>
      </c>
      <c r="V916" t="s">
        <v>395</v>
      </c>
      <c r="W916" t="s">
        <v>396</v>
      </c>
      <c r="X916" t="s">
        <v>396</v>
      </c>
      <c r="Y916" t="s">
        <v>396</v>
      </c>
      <c r="Z916" t="s">
        <v>396</v>
      </c>
      <c r="AA916" t="s">
        <v>396</v>
      </c>
      <c r="AB916" t="s">
        <v>396</v>
      </c>
      <c r="AC916" t="s">
        <v>396</v>
      </c>
      <c r="AD916" t="s">
        <v>396</v>
      </c>
      <c r="AE916" s="50">
        <v>0</v>
      </c>
      <c r="AF916" s="50">
        <v>0</v>
      </c>
      <c r="AG916" s="50">
        <v>0</v>
      </c>
      <c r="AH916" s="50">
        <v>0</v>
      </c>
      <c r="AI916" t="s">
        <v>396</v>
      </c>
      <c r="AJ916">
        <v>100</v>
      </c>
      <c r="AK916" t="s">
        <v>5213</v>
      </c>
      <c r="AL916">
        <v>10000</v>
      </c>
      <c r="AM916" t="s">
        <v>398</v>
      </c>
      <c r="AN916" t="s">
        <v>440</v>
      </c>
      <c r="AO916" t="s">
        <v>453</v>
      </c>
      <c r="AP916" t="s">
        <v>453</v>
      </c>
    </row>
    <row r="917" spans="1:42" hidden="1" x14ac:dyDescent="0.25">
      <c r="A917" t="s">
        <v>5865</v>
      </c>
      <c r="B917" t="s">
        <v>5866</v>
      </c>
      <c r="C917" t="s">
        <v>16</v>
      </c>
      <c r="D917" t="s">
        <v>16</v>
      </c>
      <c r="E917" t="s">
        <v>200</v>
      </c>
      <c r="F917" t="s">
        <v>389</v>
      </c>
      <c r="G917" t="s">
        <v>5007</v>
      </c>
      <c r="H917" s="50">
        <v>12486108.85</v>
      </c>
      <c r="I917" s="50">
        <v>12486188.949999999</v>
      </c>
      <c r="J917" s="50">
        <v>12486108.85</v>
      </c>
      <c r="K917" s="50">
        <v>0</v>
      </c>
      <c r="L917" s="50">
        <v>12486108.85</v>
      </c>
      <c r="M917" s="50">
        <v>0</v>
      </c>
      <c r="N917" s="50">
        <v>12486108.85</v>
      </c>
      <c r="O917" s="50">
        <v>0</v>
      </c>
      <c r="P917" s="50">
        <v>0</v>
      </c>
      <c r="Q917" s="50">
        <v>0</v>
      </c>
      <c r="R917" t="s">
        <v>5867</v>
      </c>
      <c r="S917" t="s">
        <v>5182</v>
      </c>
      <c r="T917" t="s">
        <v>5576</v>
      </c>
      <c r="U917" t="s">
        <v>476</v>
      </c>
      <c r="V917" t="s">
        <v>477</v>
      </c>
      <c r="W917" t="s">
        <v>617</v>
      </c>
      <c r="X917" t="s">
        <v>5868</v>
      </c>
      <c r="Y917" t="s">
        <v>1437</v>
      </c>
      <c r="Z917" t="s">
        <v>717</v>
      </c>
      <c r="AA917" t="s">
        <v>5738</v>
      </c>
      <c r="AB917" t="s">
        <v>5459</v>
      </c>
      <c r="AC917" t="s">
        <v>5572</v>
      </c>
      <c r="AD917" t="s">
        <v>1082</v>
      </c>
      <c r="AE917" s="50">
        <v>30</v>
      </c>
      <c r="AF917" s="50">
        <v>3745856.68</v>
      </c>
      <c r="AG917" s="50">
        <v>12486188.949999999</v>
      </c>
      <c r="AH917" s="50">
        <v>0</v>
      </c>
      <c r="AI917" t="s">
        <v>5660</v>
      </c>
      <c r="AJ917">
        <v>100</v>
      </c>
      <c r="AK917" t="s">
        <v>5394</v>
      </c>
      <c r="AL917">
        <v>120</v>
      </c>
      <c r="AM917" t="s">
        <v>398</v>
      </c>
      <c r="AN917" t="s">
        <v>993</v>
      </c>
      <c r="AO917" t="s">
        <v>1344</v>
      </c>
      <c r="AP917" t="s">
        <v>1344</v>
      </c>
    </row>
    <row r="918" spans="1:42" hidden="1" x14ac:dyDescent="0.25">
      <c r="A918" t="s">
        <v>5869</v>
      </c>
      <c r="B918" t="s">
        <v>5870</v>
      </c>
      <c r="C918" t="s">
        <v>1216</v>
      </c>
      <c r="D918" t="s">
        <v>5871</v>
      </c>
      <c r="E918" t="s">
        <v>1112</v>
      </c>
      <c r="F918" t="s">
        <v>389</v>
      </c>
      <c r="G918" t="s">
        <v>5872</v>
      </c>
      <c r="H918" s="50">
        <v>4424746.3899999997</v>
      </c>
      <c r="I918" s="50">
        <v>4692349.62</v>
      </c>
      <c r="J918" s="50">
        <v>4424746.3899999997</v>
      </c>
      <c r="K918" s="50">
        <v>0</v>
      </c>
      <c r="L918" s="50">
        <v>4424746.3899999997</v>
      </c>
      <c r="M918" s="50">
        <v>0</v>
      </c>
      <c r="N918" s="50">
        <v>0</v>
      </c>
      <c r="O918" s="50">
        <v>4424746.3899999997</v>
      </c>
      <c r="P918" s="50">
        <v>0</v>
      </c>
      <c r="Q918" s="50">
        <v>0</v>
      </c>
      <c r="R918" t="s">
        <v>5873</v>
      </c>
      <c r="S918" t="s">
        <v>3712</v>
      </c>
      <c r="T918" t="s">
        <v>5874</v>
      </c>
      <c r="U918" t="s">
        <v>476</v>
      </c>
      <c r="V918" t="s">
        <v>477</v>
      </c>
      <c r="W918" t="s">
        <v>1114</v>
      </c>
      <c r="X918" t="s">
        <v>5875</v>
      </c>
      <c r="Y918" t="s">
        <v>5876</v>
      </c>
      <c r="Z918" t="s">
        <v>5877</v>
      </c>
      <c r="AA918" t="s">
        <v>5878</v>
      </c>
      <c r="AB918" t="s">
        <v>5312</v>
      </c>
      <c r="AC918" t="s">
        <v>5879</v>
      </c>
      <c r="AD918" t="s">
        <v>5880</v>
      </c>
      <c r="AE918" s="50">
        <v>30</v>
      </c>
      <c r="AF918" s="50">
        <v>1407704.89</v>
      </c>
      <c r="AG918" s="50">
        <v>4692349.62</v>
      </c>
      <c r="AH918" s="50">
        <v>0</v>
      </c>
      <c r="AI918" t="s">
        <v>5881</v>
      </c>
      <c r="AJ918">
        <v>100</v>
      </c>
      <c r="AK918" t="s">
        <v>5882</v>
      </c>
      <c r="AL918">
        <v>640</v>
      </c>
      <c r="AM918" t="s">
        <v>398</v>
      </c>
      <c r="AN918" t="s">
        <v>957</v>
      </c>
      <c r="AO918" t="s">
        <v>958</v>
      </c>
      <c r="AP918" t="s">
        <v>958</v>
      </c>
    </row>
    <row r="919" spans="1:42" hidden="1" x14ac:dyDescent="0.25">
      <c r="A919" t="s">
        <v>5883</v>
      </c>
      <c r="B919" t="s">
        <v>5884</v>
      </c>
      <c r="C919" t="s">
        <v>1216</v>
      </c>
      <c r="D919" t="s">
        <v>5871</v>
      </c>
      <c r="E919" t="s">
        <v>1112</v>
      </c>
      <c r="F919" t="s">
        <v>389</v>
      </c>
      <c r="G919" t="s">
        <v>5872</v>
      </c>
      <c r="H919" s="50">
        <v>1424907.17</v>
      </c>
      <c r="I919" s="50">
        <v>1821725.53</v>
      </c>
      <c r="J919" s="50">
        <v>1424907.17</v>
      </c>
      <c r="K919" s="50">
        <v>0</v>
      </c>
      <c r="L919" s="50">
        <v>1424907.17</v>
      </c>
      <c r="M919" s="50">
        <v>0</v>
      </c>
      <c r="N919" s="50">
        <v>0</v>
      </c>
      <c r="O919" s="50">
        <v>1424907.17</v>
      </c>
      <c r="P919" s="50">
        <v>0</v>
      </c>
      <c r="Q919" s="50">
        <v>0</v>
      </c>
      <c r="R919" t="s">
        <v>5885</v>
      </c>
      <c r="S919" t="s">
        <v>3712</v>
      </c>
      <c r="T919" t="s">
        <v>5886</v>
      </c>
      <c r="U919" t="s">
        <v>476</v>
      </c>
      <c r="V919" t="s">
        <v>477</v>
      </c>
      <c r="W919" t="s">
        <v>1114</v>
      </c>
      <c r="X919" t="s">
        <v>5887</v>
      </c>
      <c r="Y919" t="s">
        <v>1846</v>
      </c>
      <c r="Z919" t="s">
        <v>1847</v>
      </c>
      <c r="AA919" t="s">
        <v>5555</v>
      </c>
      <c r="AB919" t="s">
        <v>5625</v>
      </c>
      <c r="AC919" t="s">
        <v>5888</v>
      </c>
      <c r="AD919" t="s">
        <v>5746</v>
      </c>
      <c r="AE919" s="50">
        <v>30</v>
      </c>
      <c r="AF919" s="50">
        <v>546517.66</v>
      </c>
      <c r="AG919" s="50">
        <v>1821725.53</v>
      </c>
      <c r="AH919" s="50">
        <v>0</v>
      </c>
      <c r="AI919" t="s">
        <v>5889</v>
      </c>
      <c r="AJ919">
        <v>100</v>
      </c>
      <c r="AK919" t="s">
        <v>5890</v>
      </c>
      <c r="AL919">
        <v>270</v>
      </c>
      <c r="AM919" t="s">
        <v>398</v>
      </c>
      <c r="AN919" t="s">
        <v>488</v>
      </c>
      <c r="AO919" t="s">
        <v>489</v>
      </c>
      <c r="AP919" t="s">
        <v>489</v>
      </c>
    </row>
    <row r="920" spans="1:42" hidden="1" x14ac:dyDescent="0.25">
      <c r="A920" t="s">
        <v>5891</v>
      </c>
      <c r="B920" t="s">
        <v>5892</v>
      </c>
      <c r="C920" t="s">
        <v>1216</v>
      </c>
      <c r="D920" t="s">
        <v>5893</v>
      </c>
      <c r="E920" t="s">
        <v>1112</v>
      </c>
      <c r="F920" t="s">
        <v>389</v>
      </c>
      <c r="G920" t="s">
        <v>5872</v>
      </c>
      <c r="H920" s="50">
        <v>2971563.12</v>
      </c>
      <c r="I920" s="50">
        <v>3085321.55</v>
      </c>
      <c r="J920" s="50">
        <v>2971563.12</v>
      </c>
      <c r="K920" s="50">
        <v>0</v>
      </c>
      <c r="L920" s="50">
        <v>2971563.12</v>
      </c>
      <c r="M920" s="50">
        <v>0</v>
      </c>
      <c r="N920" s="50">
        <v>0</v>
      </c>
      <c r="O920" s="50">
        <v>2971563.12</v>
      </c>
      <c r="P920" s="50">
        <v>0</v>
      </c>
      <c r="Q920" s="50">
        <v>0</v>
      </c>
      <c r="R920" t="s">
        <v>5894</v>
      </c>
      <c r="S920" t="s">
        <v>3712</v>
      </c>
      <c r="T920" t="s">
        <v>5213</v>
      </c>
      <c r="U920" t="s">
        <v>476</v>
      </c>
      <c r="V920" t="s">
        <v>477</v>
      </c>
      <c r="W920" t="s">
        <v>1114</v>
      </c>
      <c r="X920" t="s">
        <v>5895</v>
      </c>
      <c r="Y920" t="s">
        <v>5896</v>
      </c>
      <c r="Z920" t="s">
        <v>5897</v>
      </c>
      <c r="AA920" t="s">
        <v>5898</v>
      </c>
      <c r="AB920" t="s">
        <v>5670</v>
      </c>
      <c r="AC920" t="s">
        <v>5548</v>
      </c>
      <c r="AD920" t="s">
        <v>5652</v>
      </c>
      <c r="AE920" s="50">
        <v>30</v>
      </c>
      <c r="AF920" s="50">
        <v>925596.47</v>
      </c>
      <c r="AG920" s="50">
        <v>3085321.55</v>
      </c>
      <c r="AH920" s="50">
        <v>0</v>
      </c>
      <c r="AI920" t="s">
        <v>396</v>
      </c>
      <c r="AJ920">
        <v>100</v>
      </c>
      <c r="AK920" t="s">
        <v>5677</v>
      </c>
      <c r="AL920">
        <v>400</v>
      </c>
      <c r="AM920" t="s">
        <v>398</v>
      </c>
      <c r="AN920" t="s">
        <v>957</v>
      </c>
      <c r="AO920" t="s">
        <v>958</v>
      </c>
      <c r="AP920" t="s">
        <v>958</v>
      </c>
    </row>
    <row r="921" spans="1:42" hidden="1" x14ac:dyDescent="0.25">
      <c r="A921" t="s">
        <v>5899</v>
      </c>
      <c r="B921" t="s">
        <v>5900</v>
      </c>
      <c r="C921" t="s">
        <v>1216</v>
      </c>
      <c r="D921" t="s">
        <v>5893</v>
      </c>
      <c r="E921" t="s">
        <v>1112</v>
      </c>
      <c r="F921" t="s">
        <v>389</v>
      </c>
      <c r="G921" t="s">
        <v>5872</v>
      </c>
      <c r="H921" s="50">
        <v>2836523.71</v>
      </c>
      <c r="I921" s="50">
        <v>2929102.23</v>
      </c>
      <c r="J921" s="50">
        <v>2836523.71</v>
      </c>
      <c r="K921" s="50">
        <v>0</v>
      </c>
      <c r="L921" s="50">
        <v>2836523.71</v>
      </c>
      <c r="M921" s="50">
        <v>0</v>
      </c>
      <c r="N921" s="50">
        <v>0</v>
      </c>
      <c r="O921" s="50">
        <v>2836523.71</v>
      </c>
      <c r="P921" s="50">
        <v>0</v>
      </c>
      <c r="Q921" s="50">
        <v>0</v>
      </c>
      <c r="R921" t="s">
        <v>5901</v>
      </c>
      <c r="S921" t="s">
        <v>3712</v>
      </c>
      <c r="T921" t="s">
        <v>3858</v>
      </c>
      <c r="U921" t="s">
        <v>476</v>
      </c>
      <c r="V921" t="s">
        <v>477</v>
      </c>
      <c r="W921" t="s">
        <v>1114</v>
      </c>
      <c r="X921" t="s">
        <v>5902</v>
      </c>
      <c r="Y921" t="s">
        <v>4498</v>
      </c>
      <c r="Z921" t="s">
        <v>4985</v>
      </c>
      <c r="AA921" t="s">
        <v>5555</v>
      </c>
      <c r="AB921" t="s">
        <v>5625</v>
      </c>
      <c r="AC921" t="s">
        <v>5888</v>
      </c>
      <c r="AD921" t="s">
        <v>5903</v>
      </c>
      <c r="AE921" s="50">
        <v>30</v>
      </c>
      <c r="AF921" s="50">
        <v>878730.67</v>
      </c>
      <c r="AG921" s="50">
        <v>2929102.23</v>
      </c>
      <c r="AH921" s="50">
        <v>0</v>
      </c>
      <c r="AI921" t="s">
        <v>396</v>
      </c>
      <c r="AJ921">
        <v>100</v>
      </c>
      <c r="AK921" t="s">
        <v>5398</v>
      </c>
      <c r="AL921">
        <v>330</v>
      </c>
      <c r="AM921" t="s">
        <v>398</v>
      </c>
      <c r="AN921" t="s">
        <v>957</v>
      </c>
      <c r="AO921" t="s">
        <v>958</v>
      </c>
      <c r="AP921" t="s">
        <v>958</v>
      </c>
    </row>
    <row r="922" spans="1:42" hidden="1" x14ac:dyDescent="0.25">
      <c r="A922" t="s">
        <v>5904</v>
      </c>
      <c r="B922" t="s">
        <v>5905</v>
      </c>
      <c r="C922" t="s">
        <v>1216</v>
      </c>
      <c r="D922" t="s">
        <v>5893</v>
      </c>
      <c r="E922" t="s">
        <v>1112</v>
      </c>
      <c r="F922" t="s">
        <v>389</v>
      </c>
      <c r="G922" t="s">
        <v>5872</v>
      </c>
      <c r="H922" s="50">
        <v>13564500.32</v>
      </c>
      <c r="I922" s="50">
        <v>13623926.98</v>
      </c>
      <c r="J922" s="50">
        <v>13564500.32</v>
      </c>
      <c r="K922" s="50">
        <v>0</v>
      </c>
      <c r="L922" s="50">
        <v>13564500.32</v>
      </c>
      <c r="M922" s="50">
        <v>0</v>
      </c>
      <c r="N922" s="50">
        <v>0</v>
      </c>
      <c r="O922" s="50">
        <v>13564500.32</v>
      </c>
      <c r="P922" s="50">
        <v>0</v>
      </c>
      <c r="Q922" s="50">
        <v>0</v>
      </c>
      <c r="R922" t="s">
        <v>5906</v>
      </c>
      <c r="S922" t="s">
        <v>3712</v>
      </c>
      <c r="T922" t="s">
        <v>5907</v>
      </c>
      <c r="U922" t="s">
        <v>476</v>
      </c>
      <c r="V922" t="s">
        <v>477</v>
      </c>
      <c r="W922" t="s">
        <v>1114</v>
      </c>
      <c r="X922" t="s">
        <v>5908</v>
      </c>
      <c r="Y922" t="s">
        <v>731</v>
      </c>
      <c r="Z922" t="s">
        <v>732</v>
      </c>
      <c r="AA922" t="s">
        <v>5555</v>
      </c>
      <c r="AB922" t="s">
        <v>5730</v>
      </c>
      <c r="AC922" t="s">
        <v>5888</v>
      </c>
      <c r="AD922" t="s">
        <v>5909</v>
      </c>
      <c r="AE922" s="50">
        <v>30</v>
      </c>
      <c r="AF922" s="50">
        <v>4087178.09</v>
      </c>
      <c r="AG922" s="50">
        <v>13623926.98</v>
      </c>
      <c r="AH922" s="50">
        <v>0</v>
      </c>
      <c r="AI922" t="s">
        <v>396</v>
      </c>
      <c r="AJ922">
        <v>100</v>
      </c>
      <c r="AK922" t="s">
        <v>5910</v>
      </c>
      <c r="AL922">
        <v>2000</v>
      </c>
      <c r="AM922" t="s">
        <v>398</v>
      </c>
      <c r="AN922" t="s">
        <v>957</v>
      </c>
      <c r="AO922" t="s">
        <v>958</v>
      </c>
      <c r="AP922" t="s">
        <v>958</v>
      </c>
    </row>
    <row r="923" spans="1:42" hidden="1" x14ac:dyDescent="0.25">
      <c r="A923" t="s">
        <v>5911</v>
      </c>
      <c r="B923" t="s">
        <v>5912</v>
      </c>
      <c r="C923" t="s">
        <v>1216</v>
      </c>
      <c r="D923" t="s">
        <v>5913</v>
      </c>
      <c r="E923" t="s">
        <v>1112</v>
      </c>
      <c r="F923" t="s">
        <v>389</v>
      </c>
      <c r="G923" t="s">
        <v>5872</v>
      </c>
      <c r="H923" s="50">
        <v>4171665.98</v>
      </c>
      <c r="I923" s="50">
        <v>4171667.82</v>
      </c>
      <c r="J923" s="50">
        <v>4171665.98</v>
      </c>
      <c r="K923" s="50">
        <v>0</v>
      </c>
      <c r="L923" s="50">
        <v>4171665.98</v>
      </c>
      <c r="M923" s="50">
        <v>0</v>
      </c>
      <c r="N923" s="50">
        <v>0</v>
      </c>
      <c r="O923" s="50">
        <v>4171665.98</v>
      </c>
      <c r="P923" s="50">
        <v>0</v>
      </c>
      <c r="Q923" s="50">
        <v>0</v>
      </c>
      <c r="R923" t="s">
        <v>5914</v>
      </c>
      <c r="S923" t="s">
        <v>3712</v>
      </c>
      <c r="T923" t="s">
        <v>5217</v>
      </c>
      <c r="U923" t="s">
        <v>476</v>
      </c>
      <c r="V923" t="s">
        <v>477</v>
      </c>
      <c r="W923" t="s">
        <v>1114</v>
      </c>
      <c r="X923" t="s">
        <v>5915</v>
      </c>
      <c r="Y923" t="s">
        <v>4289</v>
      </c>
      <c r="Z923" t="s">
        <v>4290</v>
      </c>
      <c r="AA923" t="s">
        <v>5898</v>
      </c>
      <c r="AB923" t="s">
        <v>5670</v>
      </c>
      <c r="AC923" t="s">
        <v>5548</v>
      </c>
      <c r="AD923" t="s">
        <v>5393</v>
      </c>
      <c r="AE923" s="50">
        <v>30</v>
      </c>
      <c r="AF923" s="50">
        <v>1251500.3500000001</v>
      </c>
      <c r="AG923" s="50">
        <v>4171667.82</v>
      </c>
      <c r="AH923" s="50">
        <v>0</v>
      </c>
      <c r="AI923" t="s">
        <v>5295</v>
      </c>
      <c r="AJ923">
        <v>100</v>
      </c>
      <c r="AK923" t="s">
        <v>5907</v>
      </c>
      <c r="AL923">
        <v>250</v>
      </c>
      <c r="AM923" t="s">
        <v>398</v>
      </c>
      <c r="AN923" t="s">
        <v>957</v>
      </c>
      <c r="AO923" t="s">
        <v>958</v>
      </c>
      <c r="AP923" t="s">
        <v>958</v>
      </c>
    </row>
    <row r="924" spans="1:42" hidden="1" x14ac:dyDescent="0.25">
      <c r="A924" t="s">
        <v>5916</v>
      </c>
      <c r="B924" t="s">
        <v>5917</v>
      </c>
      <c r="C924" t="s">
        <v>1216</v>
      </c>
      <c r="D924" t="s">
        <v>5918</v>
      </c>
      <c r="E924" t="s">
        <v>1112</v>
      </c>
      <c r="F924" t="s">
        <v>389</v>
      </c>
      <c r="G924" t="s">
        <v>5872</v>
      </c>
      <c r="H924" s="50">
        <v>4701778.58</v>
      </c>
      <c r="I924" s="50">
        <v>4701800.6900000004</v>
      </c>
      <c r="J924" s="50">
        <v>4701778.58</v>
      </c>
      <c r="K924" s="50">
        <v>0</v>
      </c>
      <c r="L924" s="50">
        <v>4701778.58</v>
      </c>
      <c r="M924" s="50">
        <v>0</v>
      </c>
      <c r="N924" s="50">
        <v>0</v>
      </c>
      <c r="O924" s="50">
        <v>4701778.58</v>
      </c>
      <c r="P924" s="50">
        <v>0</v>
      </c>
      <c r="Q924" s="50">
        <v>0</v>
      </c>
      <c r="R924" t="s">
        <v>5919</v>
      </c>
      <c r="S924" t="s">
        <v>3712</v>
      </c>
      <c r="T924" t="s">
        <v>5576</v>
      </c>
      <c r="U924" t="s">
        <v>476</v>
      </c>
      <c r="V924" t="s">
        <v>477</v>
      </c>
      <c r="W924" t="s">
        <v>1114</v>
      </c>
      <c r="X924" t="s">
        <v>5920</v>
      </c>
      <c r="Y924" t="s">
        <v>4296</v>
      </c>
      <c r="Z924" t="s">
        <v>4297</v>
      </c>
      <c r="AA924" t="s">
        <v>5442</v>
      </c>
      <c r="AB924" t="s">
        <v>5730</v>
      </c>
      <c r="AC924" t="s">
        <v>5888</v>
      </c>
      <c r="AD924" t="s">
        <v>5746</v>
      </c>
      <c r="AE924" s="50">
        <v>30</v>
      </c>
      <c r="AF924" s="50">
        <v>1410540.21</v>
      </c>
      <c r="AG924" s="50">
        <v>4701800.6900000004</v>
      </c>
      <c r="AH924" s="50">
        <v>0</v>
      </c>
      <c r="AI924" t="s">
        <v>396</v>
      </c>
      <c r="AJ924">
        <v>100</v>
      </c>
      <c r="AK924" t="s">
        <v>5394</v>
      </c>
      <c r="AL924">
        <v>450</v>
      </c>
      <c r="AM924" t="s">
        <v>398</v>
      </c>
      <c r="AN924" t="s">
        <v>957</v>
      </c>
      <c r="AO924" t="s">
        <v>958</v>
      </c>
      <c r="AP924" t="s">
        <v>958</v>
      </c>
    </row>
    <row r="925" spans="1:42" hidden="1" x14ac:dyDescent="0.25">
      <c r="A925" t="s">
        <v>5921</v>
      </c>
      <c r="B925" t="s">
        <v>5922</v>
      </c>
      <c r="C925" t="s">
        <v>1216</v>
      </c>
      <c r="D925" t="s">
        <v>5918</v>
      </c>
      <c r="E925" t="s">
        <v>1112</v>
      </c>
      <c r="F925" t="s">
        <v>389</v>
      </c>
      <c r="G925" t="s">
        <v>5872</v>
      </c>
      <c r="H925" s="50">
        <v>2815682.59</v>
      </c>
      <c r="I925" s="50">
        <v>3035621.77</v>
      </c>
      <c r="J925" s="50">
        <v>2815682.59</v>
      </c>
      <c r="K925" s="50">
        <v>0</v>
      </c>
      <c r="L925" s="50">
        <v>2815682.59</v>
      </c>
      <c r="M925" s="50">
        <v>0</v>
      </c>
      <c r="N925" s="50">
        <v>0</v>
      </c>
      <c r="O925" s="50">
        <v>2815682.59</v>
      </c>
      <c r="P925" s="50">
        <v>0</v>
      </c>
      <c r="Q925" s="50">
        <v>0</v>
      </c>
      <c r="R925" t="s">
        <v>5923</v>
      </c>
      <c r="S925" t="s">
        <v>3712</v>
      </c>
      <c r="T925" t="s">
        <v>5924</v>
      </c>
      <c r="U925" t="s">
        <v>476</v>
      </c>
      <c r="V925" t="s">
        <v>477</v>
      </c>
      <c r="W925" t="s">
        <v>1114</v>
      </c>
      <c r="X925" t="s">
        <v>5925</v>
      </c>
      <c r="Y925" t="s">
        <v>5926</v>
      </c>
      <c r="Z925" t="s">
        <v>5927</v>
      </c>
      <c r="AA925" t="s">
        <v>5744</v>
      </c>
      <c r="AB925" t="s">
        <v>5720</v>
      </c>
      <c r="AC925" t="s">
        <v>5928</v>
      </c>
      <c r="AD925" t="s">
        <v>5929</v>
      </c>
      <c r="AE925" s="50">
        <v>30</v>
      </c>
      <c r="AF925" s="50">
        <v>910686.53</v>
      </c>
      <c r="AG925" s="50">
        <v>3035621.77</v>
      </c>
      <c r="AH925" s="50">
        <v>0</v>
      </c>
      <c r="AI925" t="s">
        <v>396</v>
      </c>
      <c r="AJ925">
        <v>100</v>
      </c>
      <c r="AK925" t="s">
        <v>5930</v>
      </c>
      <c r="AL925">
        <v>320</v>
      </c>
      <c r="AM925" t="s">
        <v>398</v>
      </c>
      <c r="AN925" t="s">
        <v>957</v>
      </c>
      <c r="AO925" t="s">
        <v>958</v>
      </c>
      <c r="AP925" t="s">
        <v>958</v>
      </c>
    </row>
    <row r="926" spans="1:42" hidden="1" x14ac:dyDescent="0.25">
      <c r="A926" t="s">
        <v>5931</v>
      </c>
      <c r="B926" t="s">
        <v>5932</v>
      </c>
      <c r="C926" t="s">
        <v>1216</v>
      </c>
      <c r="D926" t="s">
        <v>5933</v>
      </c>
      <c r="E926" t="s">
        <v>1112</v>
      </c>
      <c r="F926" t="s">
        <v>389</v>
      </c>
      <c r="G926" t="s">
        <v>5872</v>
      </c>
      <c r="H926" s="50">
        <v>6800053.4100000001</v>
      </c>
      <c r="I926" s="50">
        <v>6800054.0300000003</v>
      </c>
      <c r="J926" s="50">
        <v>6800053.4100000001</v>
      </c>
      <c r="K926" s="50">
        <v>0</v>
      </c>
      <c r="L926" s="50">
        <v>6800053.4100000001</v>
      </c>
      <c r="M926" s="50">
        <v>0</v>
      </c>
      <c r="N926" s="50">
        <v>0</v>
      </c>
      <c r="O926" s="50">
        <v>6800053.4100000001</v>
      </c>
      <c r="P926" s="50">
        <v>0</v>
      </c>
      <c r="Q926" s="50">
        <v>0</v>
      </c>
      <c r="R926" t="s">
        <v>5934</v>
      </c>
      <c r="S926" t="s">
        <v>3712</v>
      </c>
      <c r="T926" t="s">
        <v>5935</v>
      </c>
      <c r="U926" t="s">
        <v>476</v>
      </c>
      <c r="V926" t="s">
        <v>477</v>
      </c>
      <c r="W926" t="s">
        <v>1114</v>
      </c>
      <c r="X926" t="s">
        <v>5936</v>
      </c>
      <c r="Y926" t="s">
        <v>5937</v>
      </c>
      <c r="Z926" t="s">
        <v>5938</v>
      </c>
      <c r="AA926" t="s">
        <v>5745</v>
      </c>
      <c r="AB926" t="s">
        <v>5720</v>
      </c>
      <c r="AC926" t="s">
        <v>5533</v>
      </c>
      <c r="AD926" t="s">
        <v>5939</v>
      </c>
      <c r="AE926" s="50">
        <v>30</v>
      </c>
      <c r="AF926" s="50">
        <v>2040016.21</v>
      </c>
      <c r="AG926" s="50">
        <v>6800054.0300000003</v>
      </c>
      <c r="AH926" s="50">
        <v>0</v>
      </c>
      <c r="AI926" t="s">
        <v>396</v>
      </c>
      <c r="AJ926">
        <v>100</v>
      </c>
      <c r="AK926" t="s">
        <v>5940</v>
      </c>
      <c r="AL926">
        <v>120</v>
      </c>
      <c r="AM926" t="s">
        <v>398</v>
      </c>
      <c r="AN926" t="s">
        <v>957</v>
      </c>
      <c r="AO926" t="s">
        <v>958</v>
      </c>
      <c r="AP926" t="s">
        <v>958</v>
      </c>
    </row>
    <row r="927" spans="1:42" hidden="1" x14ac:dyDescent="0.25">
      <c r="A927" t="s">
        <v>5941</v>
      </c>
      <c r="B927" t="s">
        <v>5942</v>
      </c>
      <c r="C927" t="s">
        <v>1216</v>
      </c>
      <c r="D927" t="s">
        <v>1279</v>
      </c>
      <c r="E927" t="s">
        <v>1112</v>
      </c>
      <c r="F927" t="s">
        <v>389</v>
      </c>
      <c r="G927" t="s">
        <v>5872</v>
      </c>
      <c r="H927" s="50">
        <v>3309028.27</v>
      </c>
      <c r="I927" s="50">
        <v>3309229.68</v>
      </c>
      <c r="J927" s="50">
        <v>3309028.27</v>
      </c>
      <c r="K927" s="50">
        <v>0</v>
      </c>
      <c r="L927" s="50">
        <v>3309028.27</v>
      </c>
      <c r="M927" s="50">
        <v>0</v>
      </c>
      <c r="N927" s="50">
        <v>0</v>
      </c>
      <c r="O927" s="50">
        <v>3309028.27</v>
      </c>
      <c r="P927" s="50">
        <v>0</v>
      </c>
      <c r="Q927" s="50">
        <v>0</v>
      </c>
      <c r="R927" t="s">
        <v>5943</v>
      </c>
      <c r="S927" t="s">
        <v>3712</v>
      </c>
      <c r="T927" t="s">
        <v>5907</v>
      </c>
      <c r="U927" t="s">
        <v>476</v>
      </c>
      <c r="V927" t="s">
        <v>477</v>
      </c>
      <c r="W927" t="s">
        <v>1114</v>
      </c>
      <c r="X927" t="s">
        <v>5944</v>
      </c>
      <c r="Y927" t="s">
        <v>2268</v>
      </c>
      <c r="Z927" t="s">
        <v>740</v>
      </c>
      <c r="AA927" t="s">
        <v>5442</v>
      </c>
      <c r="AB927" t="s">
        <v>5730</v>
      </c>
      <c r="AC927" t="s">
        <v>5888</v>
      </c>
      <c r="AD927" t="s">
        <v>5746</v>
      </c>
      <c r="AE927" s="50">
        <v>30</v>
      </c>
      <c r="AF927" s="50">
        <v>992768.9</v>
      </c>
      <c r="AG927" s="50">
        <v>3309229.68</v>
      </c>
      <c r="AH927" s="50">
        <v>0</v>
      </c>
      <c r="AI927" t="s">
        <v>396</v>
      </c>
      <c r="AJ927">
        <v>100</v>
      </c>
      <c r="AK927" t="s">
        <v>5945</v>
      </c>
      <c r="AL927">
        <v>2000</v>
      </c>
      <c r="AM927" t="s">
        <v>398</v>
      </c>
      <c r="AN927" t="s">
        <v>993</v>
      </c>
      <c r="AO927" t="s">
        <v>994</v>
      </c>
      <c r="AP927" t="s">
        <v>994</v>
      </c>
    </row>
    <row r="928" spans="1:42" hidden="1" x14ac:dyDescent="0.25">
      <c r="A928" t="s">
        <v>5946</v>
      </c>
      <c r="B928" t="s">
        <v>5947</v>
      </c>
      <c r="C928" t="s">
        <v>1216</v>
      </c>
      <c r="D928" t="s">
        <v>5948</v>
      </c>
      <c r="E928" t="s">
        <v>1112</v>
      </c>
      <c r="F928" t="s">
        <v>389</v>
      </c>
      <c r="G928" t="s">
        <v>5872</v>
      </c>
      <c r="H928" s="50">
        <v>5509623.1900000004</v>
      </c>
      <c r="I928" s="50">
        <v>5796393.9900000002</v>
      </c>
      <c r="J928" s="50">
        <v>5509623.1900000004</v>
      </c>
      <c r="K928" s="50">
        <v>0</v>
      </c>
      <c r="L928" s="50">
        <v>5509623.1900000004</v>
      </c>
      <c r="M928" s="50">
        <v>0</v>
      </c>
      <c r="N928" s="50">
        <v>0</v>
      </c>
      <c r="O928" s="50">
        <v>5509623.1900000004</v>
      </c>
      <c r="P928" s="50">
        <v>0</v>
      </c>
      <c r="Q928" s="50">
        <v>0</v>
      </c>
      <c r="R928" t="s">
        <v>5949</v>
      </c>
      <c r="S928" t="s">
        <v>3712</v>
      </c>
      <c r="T928" t="s">
        <v>5907</v>
      </c>
      <c r="U928" t="s">
        <v>476</v>
      </c>
      <c r="V928" t="s">
        <v>477</v>
      </c>
      <c r="W928" t="s">
        <v>1114</v>
      </c>
      <c r="X928" t="s">
        <v>5950</v>
      </c>
      <c r="Y928" t="s">
        <v>5951</v>
      </c>
      <c r="Z928" t="s">
        <v>5952</v>
      </c>
      <c r="AA928" t="s">
        <v>5459</v>
      </c>
      <c r="AB928" t="s">
        <v>5440</v>
      </c>
      <c r="AC928" t="s">
        <v>5442</v>
      </c>
      <c r="AD928" t="s">
        <v>5567</v>
      </c>
      <c r="AE928" s="50">
        <v>30</v>
      </c>
      <c r="AF928" s="50">
        <v>1738918.2</v>
      </c>
      <c r="AG928" s="50">
        <v>5796393.9900000002</v>
      </c>
      <c r="AH928" s="50">
        <v>0</v>
      </c>
      <c r="AI928" t="s">
        <v>5953</v>
      </c>
      <c r="AJ928">
        <v>100</v>
      </c>
      <c r="AK928" t="s">
        <v>5954</v>
      </c>
      <c r="AL928">
        <v>500</v>
      </c>
      <c r="AM928" t="s">
        <v>398</v>
      </c>
      <c r="AN928" t="s">
        <v>957</v>
      </c>
      <c r="AO928" t="s">
        <v>958</v>
      </c>
      <c r="AP928" t="s">
        <v>958</v>
      </c>
    </row>
    <row r="929" spans="1:42" hidden="1" x14ac:dyDescent="0.25">
      <c r="A929" t="s">
        <v>5955</v>
      </c>
      <c r="B929" t="s">
        <v>5956</v>
      </c>
      <c r="C929" t="s">
        <v>1216</v>
      </c>
      <c r="D929" t="s">
        <v>5948</v>
      </c>
      <c r="E929" t="s">
        <v>1112</v>
      </c>
      <c r="F929" t="s">
        <v>389</v>
      </c>
      <c r="G929" t="s">
        <v>5872</v>
      </c>
      <c r="H929" s="50">
        <v>3686805.33</v>
      </c>
      <c r="I929" s="50">
        <v>3690442.46</v>
      </c>
      <c r="J929" s="50">
        <v>3686805.33</v>
      </c>
      <c r="K929" s="50">
        <v>0</v>
      </c>
      <c r="L929" s="50">
        <v>3686805.33</v>
      </c>
      <c r="M929" s="50">
        <v>0</v>
      </c>
      <c r="N929" s="50">
        <v>0</v>
      </c>
      <c r="O929" s="50">
        <v>3686805.33</v>
      </c>
      <c r="P929" s="50">
        <v>0</v>
      </c>
      <c r="Q929" s="50">
        <v>0</v>
      </c>
      <c r="R929" t="s">
        <v>5957</v>
      </c>
      <c r="S929" t="s">
        <v>3712</v>
      </c>
      <c r="T929" t="s">
        <v>3858</v>
      </c>
      <c r="U929" t="s">
        <v>476</v>
      </c>
      <c r="V929" t="s">
        <v>477</v>
      </c>
      <c r="W929" t="s">
        <v>1114</v>
      </c>
      <c r="X929" t="s">
        <v>5958</v>
      </c>
      <c r="Y929" t="s">
        <v>980</v>
      </c>
      <c r="Z929" t="s">
        <v>981</v>
      </c>
      <c r="AA929" t="s">
        <v>5259</v>
      </c>
      <c r="AB929" t="s">
        <v>5731</v>
      </c>
      <c r="AC929" t="s">
        <v>5248</v>
      </c>
      <c r="AD929" t="s">
        <v>5677</v>
      </c>
      <c r="AE929" s="50">
        <v>30</v>
      </c>
      <c r="AF929" s="50">
        <v>1107132.74</v>
      </c>
      <c r="AG929" s="50">
        <v>3690442.46</v>
      </c>
      <c r="AH929" s="50">
        <v>0</v>
      </c>
      <c r="AI929" t="s">
        <v>396</v>
      </c>
      <c r="AJ929">
        <v>100</v>
      </c>
      <c r="AK929" t="s">
        <v>5402</v>
      </c>
      <c r="AL929">
        <v>440</v>
      </c>
      <c r="AM929" t="s">
        <v>398</v>
      </c>
      <c r="AN929" t="s">
        <v>957</v>
      </c>
      <c r="AO929" t="s">
        <v>958</v>
      </c>
      <c r="AP929" t="s">
        <v>958</v>
      </c>
    </row>
    <row r="930" spans="1:42" hidden="1" x14ac:dyDescent="0.25">
      <c r="A930" t="s">
        <v>5959</v>
      </c>
      <c r="B930" t="s">
        <v>5960</v>
      </c>
      <c r="C930" t="s">
        <v>0</v>
      </c>
      <c r="D930" t="s">
        <v>0</v>
      </c>
      <c r="E930" t="s">
        <v>193</v>
      </c>
      <c r="F930" t="s">
        <v>389</v>
      </c>
      <c r="G930" t="s">
        <v>390</v>
      </c>
      <c r="H930" s="50">
        <v>5698421.8700000001</v>
      </c>
      <c r="I930" s="50">
        <v>5698421.8799999999</v>
      </c>
      <c r="J930" s="50">
        <v>5698421.8700000001</v>
      </c>
      <c r="K930" s="50">
        <v>0</v>
      </c>
      <c r="L930" s="50">
        <v>5698421.8700000001</v>
      </c>
      <c r="M930" s="50">
        <v>0</v>
      </c>
      <c r="N930" s="50">
        <v>0</v>
      </c>
      <c r="O930" s="50">
        <v>5698421.8700000001</v>
      </c>
      <c r="P930" s="50">
        <v>0</v>
      </c>
      <c r="Q930" s="50">
        <v>0</v>
      </c>
      <c r="R930" t="s">
        <v>5961</v>
      </c>
      <c r="S930" t="s">
        <v>3712</v>
      </c>
      <c r="T930" t="s">
        <v>5576</v>
      </c>
      <c r="U930" t="s">
        <v>476</v>
      </c>
      <c r="V930" t="s">
        <v>477</v>
      </c>
      <c r="W930" t="s">
        <v>617</v>
      </c>
      <c r="X930" t="s">
        <v>5962</v>
      </c>
      <c r="Y930" t="s">
        <v>3049</v>
      </c>
      <c r="Z930" t="s">
        <v>3050</v>
      </c>
      <c r="AA930" t="s">
        <v>5625</v>
      </c>
      <c r="AB930" t="s">
        <v>5259</v>
      </c>
      <c r="AC930" t="s">
        <v>5888</v>
      </c>
      <c r="AD930" t="s">
        <v>1082</v>
      </c>
      <c r="AE930" s="50">
        <v>30</v>
      </c>
      <c r="AF930" s="50">
        <v>1709526.56</v>
      </c>
      <c r="AG930" s="50">
        <v>5698421.8799999999</v>
      </c>
      <c r="AH930" s="50">
        <v>0</v>
      </c>
      <c r="AI930" t="s">
        <v>5226</v>
      </c>
      <c r="AJ930">
        <v>100</v>
      </c>
      <c r="AK930" t="s">
        <v>5677</v>
      </c>
      <c r="AL930">
        <v>320</v>
      </c>
      <c r="AM930" t="s">
        <v>398</v>
      </c>
      <c r="AN930" t="s">
        <v>993</v>
      </c>
      <c r="AO930" t="s">
        <v>1344</v>
      </c>
      <c r="AP930" t="s">
        <v>1344</v>
      </c>
    </row>
    <row r="931" spans="1:42" hidden="1" x14ac:dyDescent="0.25">
      <c r="A931" t="s">
        <v>5963</v>
      </c>
      <c r="B931" t="s">
        <v>5964</v>
      </c>
      <c r="C931" t="s">
        <v>765</v>
      </c>
      <c r="D931" t="s">
        <v>2346</v>
      </c>
      <c r="E931" t="s">
        <v>767</v>
      </c>
      <c r="F931" t="s">
        <v>389</v>
      </c>
      <c r="G931" t="s">
        <v>390</v>
      </c>
      <c r="H931" s="50">
        <v>298008.21999999997</v>
      </c>
      <c r="I931" s="50">
        <v>298008.23</v>
      </c>
      <c r="J931" s="50">
        <v>298008.21999999997</v>
      </c>
      <c r="K931" s="50">
        <v>0</v>
      </c>
      <c r="L931" s="50">
        <v>298008.21999999997</v>
      </c>
      <c r="M931" s="50">
        <v>0</v>
      </c>
      <c r="N931" s="50">
        <v>0</v>
      </c>
      <c r="O931" s="50">
        <v>298008.21999999997</v>
      </c>
      <c r="P931" s="50">
        <v>0</v>
      </c>
      <c r="Q931" s="50">
        <v>0</v>
      </c>
      <c r="R931" t="s">
        <v>5965</v>
      </c>
      <c r="S931" t="s">
        <v>3712</v>
      </c>
      <c r="T931" t="s">
        <v>5283</v>
      </c>
      <c r="U931" t="s">
        <v>476</v>
      </c>
      <c r="V931" t="s">
        <v>477</v>
      </c>
      <c r="W931" t="s">
        <v>608</v>
      </c>
      <c r="X931" t="s">
        <v>5966</v>
      </c>
      <c r="Y931" t="s">
        <v>5764</v>
      </c>
      <c r="Z931" t="s">
        <v>5765</v>
      </c>
      <c r="AA931" t="s">
        <v>5737</v>
      </c>
      <c r="AB931" t="s">
        <v>5738</v>
      </c>
      <c r="AC931" t="s">
        <v>5417</v>
      </c>
      <c r="AD931" t="s">
        <v>5249</v>
      </c>
      <c r="AE931" s="50">
        <v>0</v>
      </c>
      <c r="AF931" s="50">
        <v>0</v>
      </c>
      <c r="AG931" s="50">
        <v>298008.23</v>
      </c>
      <c r="AH931" s="50">
        <v>0</v>
      </c>
      <c r="AI931" t="s">
        <v>396</v>
      </c>
      <c r="AJ931">
        <v>100</v>
      </c>
      <c r="AK931" t="s">
        <v>5928</v>
      </c>
      <c r="AL931">
        <v>300</v>
      </c>
      <c r="AM931" t="s">
        <v>398</v>
      </c>
      <c r="AN931" t="s">
        <v>957</v>
      </c>
      <c r="AO931" t="s">
        <v>1413</v>
      </c>
      <c r="AP931" t="s">
        <v>1648</v>
      </c>
    </row>
    <row r="932" spans="1:42" hidden="1" x14ac:dyDescent="0.25">
      <c r="A932" t="s">
        <v>5967</v>
      </c>
      <c r="B932" t="s">
        <v>5968</v>
      </c>
      <c r="C932" t="s">
        <v>765</v>
      </c>
      <c r="D932" t="s">
        <v>5969</v>
      </c>
      <c r="E932" t="s">
        <v>767</v>
      </c>
      <c r="F932" t="s">
        <v>389</v>
      </c>
      <c r="G932" t="s">
        <v>390</v>
      </c>
      <c r="H932" s="50">
        <v>2358506.04</v>
      </c>
      <c r="I932" s="50">
        <v>2358508.2400000002</v>
      </c>
      <c r="J932" s="50">
        <v>2358506.04</v>
      </c>
      <c r="K932" s="50">
        <v>0</v>
      </c>
      <c r="L932" s="50">
        <v>2358506.04</v>
      </c>
      <c r="M932" s="50">
        <v>0</v>
      </c>
      <c r="N932" s="50">
        <v>0</v>
      </c>
      <c r="O932" s="50">
        <v>2358506.04</v>
      </c>
      <c r="P932" s="50">
        <v>0</v>
      </c>
      <c r="Q932" s="50">
        <v>0</v>
      </c>
      <c r="R932" t="s">
        <v>5970</v>
      </c>
      <c r="S932" t="s">
        <v>3712</v>
      </c>
      <c r="T932" t="s">
        <v>5411</v>
      </c>
      <c r="U932" t="s">
        <v>476</v>
      </c>
      <c r="V932" t="s">
        <v>477</v>
      </c>
      <c r="W932" t="s">
        <v>617</v>
      </c>
      <c r="X932" t="s">
        <v>5971</v>
      </c>
      <c r="Y932" t="s">
        <v>5972</v>
      </c>
      <c r="Z932" t="s">
        <v>5973</v>
      </c>
      <c r="AA932" t="s">
        <v>5658</v>
      </c>
      <c r="AB932" t="s">
        <v>5974</v>
      </c>
      <c r="AC932" t="s">
        <v>5585</v>
      </c>
      <c r="AD932" t="s">
        <v>5682</v>
      </c>
      <c r="AE932" s="50">
        <v>30</v>
      </c>
      <c r="AF932" s="50">
        <v>707552.47</v>
      </c>
      <c r="AG932" s="50">
        <v>2358508.2400000002</v>
      </c>
      <c r="AH932" s="50">
        <v>0</v>
      </c>
      <c r="AI932" t="s">
        <v>396</v>
      </c>
      <c r="AJ932">
        <v>100</v>
      </c>
      <c r="AK932" t="s">
        <v>5725</v>
      </c>
      <c r="AL932">
        <v>300</v>
      </c>
      <c r="AM932" t="s">
        <v>398</v>
      </c>
      <c r="AN932" t="s">
        <v>957</v>
      </c>
      <c r="AO932" t="s">
        <v>1234</v>
      </c>
      <c r="AP932" t="s">
        <v>1234</v>
      </c>
    </row>
    <row r="933" spans="1:42" hidden="1" x14ac:dyDescent="0.25">
      <c r="A933" t="s">
        <v>5975</v>
      </c>
      <c r="B933" t="s">
        <v>5976</v>
      </c>
      <c r="C933" t="s">
        <v>1553</v>
      </c>
      <c r="D933" t="s">
        <v>3557</v>
      </c>
      <c r="E933" t="s">
        <v>3509</v>
      </c>
      <c r="F933" t="s">
        <v>389</v>
      </c>
      <c r="G933" t="s">
        <v>390</v>
      </c>
      <c r="H933" s="50">
        <v>11997426.85</v>
      </c>
      <c r="I933" s="50">
        <v>11997426.939999999</v>
      </c>
      <c r="J933" s="50">
        <v>11997426.85</v>
      </c>
      <c r="K933" s="50">
        <v>0</v>
      </c>
      <c r="L933" s="50">
        <v>11997426.85</v>
      </c>
      <c r="M933" s="50">
        <v>0</v>
      </c>
      <c r="N933" s="50">
        <v>0</v>
      </c>
      <c r="O933" s="50">
        <v>11997426.85</v>
      </c>
      <c r="P933" s="50">
        <v>0</v>
      </c>
      <c r="Q933" s="50">
        <v>0</v>
      </c>
      <c r="R933" t="s">
        <v>5977</v>
      </c>
      <c r="S933" t="s">
        <v>3712</v>
      </c>
      <c r="T933" t="s">
        <v>5978</v>
      </c>
      <c r="U933" t="s">
        <v>476</v>
      </c>
      <c r="V933" t="s">
        <v>477</v>
      </c>
      <c r="W933" t="s">
        <v>617</v>
      </c>
      <c r="X933" t="s">
        <v>5979</v>
      </c>
      <c r="Y933" t="s">
        <v>2301</v>
      </c>
      <c r="Z933" t="s">
        <v>3820</v>
      </c>
      <c r="AA933" t="s">
        <v>5442</v>
      </c>
      <c r="AB933" t="s">
        <v>5548</v>
      </c>
      <c r="AC933" t="s">
        <v>5625</v>
      </c>
      <c r="AD933" t="s">
        <v>5980</v>
      </c>
      <c r="AE933" s="50">
        <v>30</v>
      </c>
      <c r="AF933" s="50">
        <v>3599228.08</v>
      </c>
      <c r="AG933" s="50">
        <v>11997426.939999999</v>
      </c>
      <c r="AH933" s="50">
        <v>0</v>
      </c>
      <c r="AI933" t="s">
        <v>396</v>
      </c>
      <c r="AJ933">
        <v>100</v>
      </c>
      <c r="AK933" t="s">
        <v>5981</v>
      </c>
      <c r="AL933">
        <v>1000</v>
      </c>
      <c r="AM933" t="s">
        <v>398</v>
      </c>
      <c r="AN933" t="s">
        <v>957</v>
      </c>
      <c r="AO933" t="s">
        <v>1035</v>
      </c>
      <c r="AP933" t="s">
        <v>1035</v>
      </c>
    </row>
    <row r="934" spans="1:42" hidden="1" x14ac:dyDescent="0.25">
      <c r="A934" t="s">
        <v>5982</v>
      </c>
      <c r="B934" t="s">
        <v>5983</v>
      </c>
      <c r="C934" t="s">
        <v>765</v>
      </c>
      <c r="D934" t="s">
        <v>765</v>
      </c>
      <c r="E934" t="s">
        <v>767</v>
      </c>
      <c r="F934" t="s">
        <v>389</v>
      </c>
      <c r="G934" t="s">
        <v>390</v>
      </c>
      <c r="H934" s="50">
        <v>1923221.93</v>
      </c>
      <c r="I934" s="50">
        <v>1923222.03</v>
      </c>
      <c r="J934" s="50">
        <v>1923221.93</v>
      </c>
      <c r="K934" s="50">
        <v>0</v>
      </c>
      <c r="L934" s="50">
        <v>1923221.93</v>
      </c>
      <c r="M934" s="50">
        <v>0</v>
      </c>
      <c r="N934" s="50">
        <v>0</v>
      </c>
      <c r="O934" s="50">
        <v>1923221.93</v>
      </c>
      <c r="P934" s="50">
        <v>0</v>
      </c>
      <c r="Q934" s="50">
        <v>0</v>
      </c>
      <c r="R934" t="s">
        <v>5984</v>
      </c>
      <c r="S934" t="s">
        <v>3712</v>
      </c>
      <c r="T934" t="s">
        <v>5394</v>
      </c>
      <c r="U934" t="s">
        <v>476</v>
      </c>
      <c r="V934" t="s">
        <v>477</v>
      </c>
      <c r="W934" t="s">
        <v>617</v>
      </c>
      <c r="X934" t="s">
        <v>5985</v>
      </c>
      <c r="Y934" t="s">
        <v>5986</v>
      </c>
      <c r="Z934" t="s">
        <v>1721</v>
      </c>
      <c r="AA934" t="s">
        <v>5658</v>
      </c>
      <c r="AB934" t="s">
        <v>5578</v>
      </c>
      <c r="AC934" t="s">
        <v>5585</v>
      </c>
      <c r="AD934" t="s">
        <v>5682</v>
      </c>
      <c r="AE934" s="50">
        <v>30</v>
      </c>
      <c r="AF934" s="50">
        <v>576966.61</v>
      </c>
      <c r="AG934" s="50">
        <v>1923222.03</v>
      </c>
      <c r="AH934" s="50">
        <v>0</v>
      </c>
      <c r="AI934" t="s">
        <v>5394</v>
      </c>
      <c r="AJ934">
        <v>100</v>
      </c>
      <c r="AK934" t="s">
        <v>5222</v>
      </c>
      <c r="AL934">
        <v>300</v>
      </c>
      <c r="AM934" t="s">
        <v>398</v>
      </c>
      <c r="AN934" t="s">
        <v>957</v>
      </c>
      <c r="AO934" t="s">
        <v>1234</v>
      </c>
      <c r="AP934" t="s">
        <v>1234</v>
      </c>
    </row>
    <row r="935" spans="1:42" hidden="1" x14ac:dyDescent="0.25">
      <c r="A935" t="s">
        <v>5987</v>
      </c>
      <c r="B935" t="s">
        <v>5988</v>
      </c>
      <c r="C935" t="s">
        <v>765</v>
      </c>
      <c r="D935" t="s">
        <v>2609</v>
      </c>
      <c r="E935" t="s">
        <v>767</v>
      </c>
      <c r="F935" t="s">
        <v>389</v>
      </c>
      <c r="G935" t="s">
        <v>390</v>
      </c>
      <c r="H935" s="50">
        <v>3492905.11</v>
      </c>
      <c r="I935" s="50">
        <v>3492999.97</v>
      </c>
      <c r="J935" s="50">
        <v>3492905.11</v>
      </c>
      <c r="K935" s="50">
        <v>0</v>
      </c>
      <c r="L935" s="50">
        <v>3492905.11</v>
      </c>
      <c r="M935" s="50">
        <v>0</v>
      </c>
      <c r="N935" s="50">
        <v>0</v>
      </c>
      <c r="O935" s="50">
        <v>3492905.11</v>
      </c>
      <c r="P935" s="50">
        <v>0</v>
      </c>
      <c r="Q935" s="50">
        <v>0</v>
      </c>
      <c r="R935" t="s">
        <v>5989</v>
      </c>
      <c r="S935" t="s">
        <v>3712</v>
      </c>
      <c r="T935" t="s">
        <v>5394</v>
      </c>
      <c r="U935" t="s">
        <v>476</v>
      </c>
      <c r="V935" t="s">
        <v>477</v>
      </c>
      <c r="W935" t="s">
        <v>617</v>
      </c>
      <c r="X935" t="s">
        <v>5990</v>
      </c>
      <c r="Y935" t="s">
        <v>2291</v>
      </c>
      <c r="Z935" t="s">
        <v>2292</v>
      </c>
      <c r="AA935" t="s">
        <v>5461</v>
      </c>
      <c r="AB935" t="s">
        <v>5249</v>
      </c>
      <c r="AC935" t="s">
        <v>5285</v>
      </c>
      <c r="AD935" t="s">
        <v>5466</v>
      </c>
      <c r="AE935" s="50">
        <v>30</v>
      </c>
      <c r="AF935" s="50">
        <v>1047899.99</v>
      </c>
      <c r="AG935" s="50">
        <v>3492999.97</v>
      </c>
      <c r="AH935" s="50">
        <v>0</v>
      </c>
      <c r="AI935" t="s">
        <v>396</v>
      </c>
      <c r="AJ935">
        <v>100</v>
      </c>
      <c r="AK935" t="s">
        <v>5593</v>
      </c>
      <c r="AL935">
        <v>1875</v>
      </c>
      <c r="AM935" t="s">
        <v>398</v>
      </c>
      <c r="AN935" t="s">
        <v>957</v>
      </c>
      <c r="AO935" t="s">
        <v>1234</v>
      </c>
      <c r="AP935" t="s">
        <v>1234</v>
      </c>
    </row>
    <row r="936" spans="1:42" hidden="1" x14ac:dyDescent="0.25">
      <c r="A936" t="s">
        <v>5991</v>
      </c>
      <c r="B936" t="s">
        <v>5992</v>
      </c>
      <c r="C936" t="s">
        <v>17</v>
      </c>
      <c r="D936" t="s">
        <v>17</v>
      </c>
      <c r="E936" t="s">
        <v>256</v>
      </c>
      <c r="F936" t="s">
        <v>389</v>
      </c>
      <c r="G936" t="s">
        <v>390</v>
      </c>
      <c r="H936" s="50">
        <v>2998835</v>
      </c>
      <c r="I936" s="50">
        <v>2998835</v>
      </c>
      <c r="J936" s="50">
        <v>2998835</v>
      </c>
      <c r="K936" s="50">
        <v>0</v>
      </c>
      <c r="L936" s="50">
        <v>2998835</v>
      </c>
      <c r="M936" s="50">
        <v>0</v>
      </c>
      <c r="N936" s="50">
        <v>0</v>
      </c>
      <c r="O936" s="50">
        <v>2998835</v>
      </c>
      <c r="P936" s="50">
        <v>0</v>
      </c>
      <c r="Q936" s="50">
        <v>0</v>
      </c>
      <c r="R936" t="s">
        <v>5993</v>
      </c>
      <c r="S936" t="s">
        <v>3712</v>
      </c>
      <c r="T936" t="s">
        <v>5440</v>
      </c>
      <c r="U936" t="s">
        <v>476</v>
      </c>
      <c r="V936" t="s">
        <v>477</v>
      </c>
      <c r="W936" t="s">
        <v>617</v>
      </c>
      <c r="X936" t="s">
        <v>5994</v>
      </c>
      <c r="Y936" t="s">
        <v>4956</v>
      </c>
      <c r="Z936" t="s">
        <v>4957</v>
      </c>
      <c r="AA936" t="s">
        <v>5572</v>
      </c>
      <c r="AB936" t="s">
        <v>5670</v>
      </c>
      <c r="AC936" t="s">
        <v>5440</v>
      </c>
      <c r="AD936" t="s">
        <v>5403</v>
      </c>
      <c r="AE936" s="50">
        <v>30</v>
      </c>
      <c r="AF936" s="50">
        <v>899650.5</v>
      </c>
      <c r="AG936" s="50">
        <v>2998835</v>
      </c>
      <c r="AH936" s="50">
        <v>0</v>
      </c>
      <c r="AI936" t="s">
        <v>396</v>
      </c>
      <c r="AJ936">
        <v>100</v>
      </c>
      <c r="AK936" t="s">
        <v>5677</v>
      </c>
      <c r="AL936">
        <v>90</v>
      </c>
      <c r="AM936" t="s">
        <v>398</v>
      </c>
      <c r="AN936" t="s">
        <v>957</v>
      </c>
      <c r="AO936" t="s">
        <v>734</v>
      </c>
      <c r="AP936" t="s">
        <v>1344</v>
      </c>
    </row>
    <row r="937" spans="1:42" hidden="1" x14ac:dyDescent="0.25">
      <c r="A937" t="s">
        <v>5995</v>
      </c>
      <c r="B937" t="s">
        <v>5996</v>
      </c>
      <c r="C937" t="s">
        <v>1</v>
      </c>
      <c r="D937" t="s">
        <v>2918</v>
      </c>
      <c r="E937" t="s">
        <v>227</v>
      </c>
      <c r="F937" t="s">
        <v>389</v>
      </c>
      <c r="G937" t="s">
        <v>390</v>
      </c>
      <c r="H937" s="50">
        <v>2699560.65</v>
      </c>
      <c r="I937" s="50">
        <v>2699560.66</v>
      </c>
      <c r="J937" s="50">
        <v>2699560.65</v>
      </c>
      <c r="K937" s="50">
        <v>0</v>
      </c>
      <c r="L937" s="50">
        <v>2699560.65</v>
      </c>
      <c r="M937" s="50">
        <v>0</v>
      </c>
      <c r="N937" s="50">
        <v>0</v>
      </c>
      <c r="O937" s="50">
        <v>2699560.65</v>
      </c>
      <c r="P937" s="50">
        <v>0</v>
      </c>
      <c r="Q937" s="50">
        <v>0</v>
      </c>
      <c r="R937" t="s">
        <v>5997</v>
      </c>
      <c r="S937" t="s">
        <v>3712</v>
      </c>
      <c r="T937" t="s">
        <v>5398</v>
      </c>
      <c r="U937" t="s">
        <v>476</v>
      </c>
      <c r="V937" t="s">
        <v>477</v>
      </c>
      <c r="W937" t="s">
        <v>617</v>
      </c>
      <c r="X937" t="s">
        <v>5998</v>
      </c>
      <c r="Y937" t="s">
        <v>3183</v>
      </c>
      <c r="Z937" t="s">
        <v>3184</v>
      </c>
      <c r="AA937" t="s">
        <v>5898</v>
      </c>
      <c r="AB937" t="s">
        <v>5572</v>
      </c>
      <c r="AC937" t="s">
        <v>5555</v>
      </c>
      <c r="AD937" t="s">
        <v>5140</v>
      </c>
      <c r="AE937" s="50">
        <v>30</v>
      </c>
      <c r="AF937" s="50">
        <v>809868.2</v>
      </c>
      <c r="AG937" s="50">
        <v>2699560.66</v>
      </c>
      <c r="AH937" s="50">
        <v>0</v>
      </c>
      <c r="AI937" t="s">
        <v>396</v>
      </c>
      <c r="AJ937">
        <v>100</v>
      </c>
      <c r="AK937" t="s">
        <v>5411</v>
      </c>
      <c r="AL937">
        <v>100</v>
      </c>
      <c r="AM937" t="s">
        <v>398</v>
      </c>
      <c r="AN937" t="s">
        <v>2481</v>
      </c>
      <c r="AO937" t="s">
        <v>2482</v>
      </c>
      <c r="AP937" t="s">
        <v>2482</v>
      </c>
    </row>
    <row r="938" spans="1:42" hidden="1" x14ac:dyDescent="0.25">
      <c r="A938" t="s">
        <v>5999</v>
      </c>
      <c r="B938" t="s">
        <v>6000</v>
      </c>
      <c r="C938" t="s">
        <v>1</v>
      </c>
      <c r="D938" t="s">
        <v>4346</v>
      </c>
      <c r="E938" t="s">
        <v>227</v>
      </c>
      <c r="F938" t="s">
        <v>389</v>
      </c>
      <c r="G938" t="s">
        <v>390</v>
      </c>
      <c r="H938" s="50">
        <v>2087532.83</v>
      </c>
      <c r="I938" s="50">
        <v>2087539.48</v>
      </c>
      <c r="J938" s="50">
        <v>2087532.83</v>
      </c>
      <c r="K938" s="50">
        <v>0</v>
      </c>
      <c r="L938" s="50">
        <v>2087532.83</v>
      </c>
      <c r="M938" s="50">
        <v>0</v>
      </c>
      <c r="N938" s="50">
        <v>0</v>
      </c>
      <c r="O938" s="50">
        <v>2087532.83</v>
      </c>
      <c r="P938" s="50">
        <v>0</v>
      </c>
      <c r="Q938" s="50">
        <v>0</v>
      </c>
      <c r="R938" t="s">
        <v>6001</v>
      </c>
      <c r="S938" t="s">
        <v>3712</v>
      </c>
      <c r="T938" t="s">
        <v>1082</v>
      </c>
      <c r="U938" t="s">
        <v>476</v>
      </c>
      <c r="V938" t="s">
        <v>477</v>
      </c>
      <c r="W938" t="s">
        <v>617</v>
      </c>
      <c r="X938" t="s">
        <v>6002</v>
      </c>
      <c r="Y938" t="s">
        <v>6003</v>
      </c>
      <c r="Z938" t="s">
        <v>3683</v>
      </c>
      <c r="AA938" t="s">
        <v>5898</v>
      </c>
      <c r="AB938" t="s">
        <v>5572</v>
      </c>
      <c r="AC938" t="s">
        <v>5555</v>
      </c>
      <c r="AD938" t="s">
        <v>5140</v>
      </c>
      <c r="AE938" s="50">
        <v>30</v>
      </c>
      <c r="AF938" s="50">
        <v>626261.84</v>
      </c>
      <c r="AG938" s="50">
        <v>2087539.48</v>
      </c>
      <c r="AH938" s="50">
        <v>0</v>
      </c>
      <c r="AI938" t="s">
        <v>396</v>
      </c>
      <c r="AJ938">
        <v>100</v>
      </c>
      <c r="AK938" t="s">
        <v>5410</v>
      </c>
      <c r="AL938">
        <v>80</v>
      </c>
      <c r="AM938" t="s">
        <v>398</v>
      </c>
      <c r="AN938" t="s">
        <v>2481</v>
      </c>
      <c r="AO938" t="s">
        <v>2482</v>
      </c>
      <c r="AP938" t="s">
        <v>2482</v>
      </c>
    </row>
    <row r="939" spans="1:42" hidden="1" x14ac:dyDescent="0.25">
      <c r="A939" t="s">
        <v>6004</v>
      </c>
      <c r="B939" t="s">
        <v>6005</v>
      </c>
      <c r="C939" t="s">
        <v>1038</v>
      </c>
      <c r="D939" t="s">
        <v>5826</v>
      </c>
      <c r="E939" t="s">
        <v>1112</v>
      </c>
      <c r="F939" t="s">
        <v>389</v>
      </c>
      <c r="G939" t="s">
        <v>390</v>
      </c>
      <c r="H939" s="50">
        <v>6634149.5999999996</v>
      </c>
      <c r="I939" s="50">
        <v>6659223.4299999997</v>
      </c>
      <c r="J939" s="50">
        <v>6634149.5999999996</v>
      </c>
      <c r="K939" s="50">
        <v>0</v>
      </c>
      <c r="L939" s="50">
        <v>6634149.5999999996</v>
      </c>
      <c r="M939" s="50">
        <v>0</v>
      </c>
      <c r="N939" s="50">
        <v>0</v>
      </c>
      <c r="O939" s="50">
        <v>6634149.5999999996</v>
      </c>
      <c r="P939" s="50">
        <v>0</v>
      </c>
      <c r="Q939" s="50">
        <v>0</v>
      </c>
      <c r="R939" t="s">
        <v>6006</v>
      </c>
      <c r="S939" t="s">
        <v>5185</v>
      </c>
      <c r="T939" t="s">
        <v>5295</v>
      </c>
      <c r="U939" t="s">
        <v>476</v>
      </c>
      <c r="V939" t="s">
        <v>477</v>
      </c>
      <c r="W939" t="s">
        <v>1114</v>
      </c>
      <c r="X939" t="s">
        <v>6007</v>
      </c>
      <c r="Y939" t="s">
        <v>1623</v>
      </c>
      <c r="Z939" t="s">
        <v>1624</v>
      </c>
      <c r="AA939" t="s">
        <v>5572</v>
      </c>
      <c r="AB939" t="s">
        <v>5261</v>
      </c>
      <c r="AC939" t="s">
        <v>5625</v>
      </c>
      <c r="AD939" t="s">
        <v>5411</v>
      </c>
      <c r="AE939" s="50">
        <v>30</v>
      </c>
      <c r="AF939" s="50">
        <v>1997767.03</v>
      </c>
      <c r="AG939" s="50">
        <v>6659223.4299999997</v>
      </c>
      <c r="AH939" s="50">
        <v>0</v>
      </c>
      <c r="AI939" t="s">
        <v>5953</v>
      </c>
      <c r="AJ939">
        <v>100</v>
      </c>
      <c r="AK939" t="s">
        <v>5659</v>
      </c>
      <c r="AL939">
        <v>2065</v>
      </c>
      <c r="AM939" t="s">
        <v>398</v>
      </c>
      <c r="AN939" t="s">
        <v>993</v>
      </c>
      <c r="AO939" t="s">
        <v>994</v>
      </c>
      <c r="AP939" t="s">
        <v>994</v>
      </c>
    </row>
    <row r="940" spans="1:42" hidden="1" x14ac:dyDescent="0.25">
      <c r="A940" t="s">
        <v>6008</v>
      </c>
      <c r="B940" t="s">
        <v>6009</v>
      </c>
      <c r="C940" t="s">
        <v>1216</v>
      </c>
      <c r="D940" t="s">
        <v>4878</v>
      </c>
      <c r="E940" t="s">
        <v>1112</v>
      </c>
      <c r="F940" t="s">
        <v>389</v>
      </c>
      <c r="G940" t="s">
        <v>5872</v>
      </c>
      <c r="H940" s="50">
        <v>11090829.460000001</v>
      </c>
      <c r="I940" s="50">
        <v>11434493.869999999</v>
      </c>
      <c r="J940" s="50">
        <v>11090829.460000001</v>
      </c>
      <c r="K940" s="50">
        <v>0</v>
      </c>
      <c r="L940" s="50">
        <v>11090829.460000001</v>
      </c>
      <c r="M940" s="50">
        <v>0</v>
      </c>
      <c r="N940" s="50">
        <v>0</v>
      </c>
      <c r="O940" s="50">
        <v>11090829.460000001</v>
      </c>
      <c r="P940" s="50">
        <v>0</v>
      </c>
      <c r="Q940" s="50">
        <v>0</v>
      </c>
      <c r="R940" t="s">
        <v>6010</v>
      </c>
      <c r="S940" t="s">
        <v>5185</v>
      </c>
      <c r="T940" t="s">
        <v>6011</v>
      </c>
      <c r="U940" t="s">
        <v>476</v>
      </c>
      <c r="V940" t="s">
        <v>477</v>
      </c>
      <c r="W940" t="s">
        <v>1114</v>
      </c>
      <c r="X940" t="s">
        <v>6012</v>
      </c>
      <c r="Y940" t="s">
        <v>6013</v>
      </c>
      <c r="Z940" t="s">
        <v>6014</v>
      </c>
      <c r="AA940" t="s">
        <v>5255</v>
      </c>
      <c r="AB940" t="s">
        <v>6015</v>
      </c>
      <c r="AC940" t="s">
        <v>6016</v>
      </c>
      <c r="AD940" t="s">
        <v>6017</v>
      </c>
      <c r="AE940" s="50">
        <v>30</v>
      </c>
      <c r="AF940" s="50">
        <v>3430348.16</v>
      </c>
      <c r="AG940" s="50">
        <v>11434493.869999999</v>
      </c>
      <c r="AH940" s="50">
        <v>0</v>
      </c>
      <c r="AI940" t="s">
        <v>6018</v>
      </c>
      <c r="AJ940">
        <v>100</v>
      </c>
      <c r="AK940" t="s">
        <v>6019</v>
      </c>
      <c r="AL940">
        <v>820</v>
      </c>
      <c r="AM940" t="s">
        <v>398</v>
      </c>
      <c r="AN940" t="s">
        <v>500</v>
      </c>
      <c r="AO940" t="s">
        <v>501</v>
      </c>
      <c r="AP940" t="s">
        <v>501</v>
      </c>
    </row>
    <row r="941" spans="1:42" hidden="1" x14ac:dyDescent="0.25">
      <c r="A941" t="s">
        <v>6020</v>
      </c>
      <c r="B941" t="s">
        <v>6021</v>
      </c>
      <c r="C941" t="s">
        <v>1038</v>
      </c>
      <c r="D941" t="s">
        <v>1092</v>
      </c>
      <c r="E941" t="s">
        <v>1218</v>
      </c>
      <c r="F941" t="s">
        <v>389</v>
      </c>
      <c r="G941" t="s">
        <v>390</v>
      </c>
      <c r="H941" s="50">
        <v>9336560.6199999992</v>
      </c>
      <c r="I941" s="50">
        <v>9336561.0299999993</v>
      </c>
      <c r="J941" s="50">
        <v>9336560.6199999992</v>
      </c>
      <c r="K941" s="50">
        <v>0</v>
      </c>
      <c r="L941" s="50">
        <v>9336560.6199999992</v>
      </c>
      <c r="M941" s="50">
        <v>0</v>
      </c>
      <c r="N941" s="50">
        <v>0</v>
      </c>
      <c r="O941" s="50">
        <v>9336560.6199999992</v>
      </c>
      <c r="P941" s="50">
        <v>0</v>
      </c>
      <c r="Q941" s="50">
        <v>0</v>
      </c>
      <c r="R941" t="s">
        <v>6022</v>
      </c>
      <c r="S941" t="s">
        <v>5185</v>
      </c>
      <c r="T941" t="s">
        <v>3858</v>
      </c>
      <c r="U941" t="s">
        <v>476</v>
      </c>
      <c r="V941" t="s">
        <v>477</v>
      </c>
      <c r="W941" t="s">
        <v>617</v>
      </c>
      <c r="X941" t="s">
        <v>6023</v>
      </c>
      <c r="Y941" t="s">
        <v>2695</v>
      </c>
      <c r="Z941" t="s">
        <v>2696</v>
      </c>
      <c r="AA941" t="s">
        <v>5555</v>
      </c>
      <c r="AB941" t="s">
        <v>5555</v>
      </c>
      <c r="AC941" t="s">
        <v>5731</v>
      </c>
      <c r="AD941" t="s">
        <v>5945</v>
      </c>
      <c r="AE941" s="50">
        <v>30</v>
      </c>
      <c r="AF941" s="50">
        <v>2800968.31</v>
      </c>
      <c r="AG941" s="50">
        <v>9336561.0299999993</v>
      </c>
      <c r="AH941" s="50">
        <v>0</v>
      </c>
      <c r="AI941" t="s">
        <v>396</v>
      </c>
      <c r="AJ941">
        <v>100</v>
      </c>
      <c r="AK941" t="s">
        <v>5402</v>
      </c>
      <c r="AL941">
        <v>1524</v>
      </c>
      <c r="AM941" t="s">
        <v>398</v>
      </c>
      <c r="AN941" t="s">
        <v>957</v>
      </c>
      <c r="AO941" t="s">
        <v>734</v>
      </c>
      <c r="AP941" t="s">
        <v>1359</v>
      </c>
    </row>
    <row r="942" spans="1:42" hidden="1" x14ac:dyDescent="0.25">
      <c r="A942" t="s">
        <v>6024</v>
      </c>
      <c r="B942" t="s">
        <v>6025</v>
      </c>
      <c r="C942" t="s">
        <v>1038</v>
      </c>
      <c r="D942" t="s">
        <v>6026</v>
      </c>
      <c r="E942" t="s">
        <v>1218</v>
      </c>
      <c r="F942" t="s">
        <v>389</v>
      </c>
      <c r="G942" t="s">
        <v>390</v>
      </c>
      <c r="H942" s="50">
        <v>16141934.689999999</v>
      </c>
      <c r="I942" s="50">
        <v>16141934.800000001</v>
      </c>
      <c r="J942" s="50">
        <v>16141934.689999999</v>
      </c>
      <c r="K942" s="50">
        <v>0</v>
      </c>
      <c r="L942" s="50">
        <v>16141934.689999999</v>
      </c>
      <c r="M942" s="50">
        <v>0</v>
      </c>
      <c r="N942" s="50">
        <v>0</v>
      </c>
      <c r="O942" s="50">
        <v>16141934.689999999</v>
      </c>
      <c r="P942" s="50">
        <v>0</v>
      </c>
      <c r="Q942" s="50">
        <v>0</v>
      </c>
      <c r="R942" t="s">
        <v>6027</v>
      </c>
      <c r="S942" t="s">
        <v>5185</v>
      </c>
      <c r="T942" t="s">
        <v>3858</v>
      </c>
      <c r="U942" t="s">
        <v>476</v>
      </c>
      <c r="V942" t="s">
        <v>477</v>
      </c>
      <c r="W942" t="s">
        <v>617</v>
      </c>
      <c r="X942" t="s">
        <v>6028</v>
      </c>
      <c r="Y942" t="s">
        <v>731</v>
      </c>
      <c r="Z942" t="s">
        <v>732</v>
      </c>
      <c r="AA942" t="s">
        <v>5555</v>
      </c>
      <c r="AB942" t="s">
        <v>5555</v>
      </c>
      <c r="AC942" t="s">
        <v>5731</v>
      </c>
      <c r="AD942" t="s">
        <v>5945</v>
      </c>
      <c r="AE942" s="50">
        <v>30</v>
      </c>
      <c r="AF942" s="50">
        <v>4842580.4400000004</v>
      </c>
      <c r="AG942" s="50">
        <v>16141934.800000001</v>
      </c>
      <c r="AH942" s="50">
        <v>0</v>
      </c>
      <c r="AI942" t="s">
        <v>396</v>
      </c>
      <c r="AJ942">
        <v>100</v>
      </c>
      <c r="AK942" t="s">
        <v>5419</v>
      </c>
      <c r="AL942">
        <v>4706</v>
      </c>
      <c r="AM942" t="s">
        <v>398</v>
      </c>
      <c r="AN942" t="s">
        <v>957</v>
      </c>
      <c r="AO942" t="s">
        <v>734</v>
      </c>
      <c r="AP942" t="s">
        <v>1359</v>
      </c>
    </row>
    <row r="943" spans="1:42" hidden="1" x14ac:dyDescent="0.25">
      <c r="A943" t="s">
        <v>6029</v>
      </c>
      <c r="B943" t="s">
        <v>6030</v>
      </c>
      <c r="C943" t="s">
        <v>1038</v>
      </c>
      <c r="D943" t="s">
        <v>1038</v>
      </c>
      <c r="E943" t="s">
        <v>1040</v>
      </c>
      <c r="F943" t="s">
        <v>389</v>
      </c>
      <c r="G943" t="s">
        <v>390</v>
      </c>
      <c r="H943" s="50">
        <v>19746550.359999999</v>
      </c>
      <c r="I943" s="50">
        <v>19968917.390000001</v>
      </c>
      <c r="J943" s="50">
        <v>19746550.359999999</v>
      </c>
      <c r="K943" s="50">
        <v>0</v>
      </c>
      <c r="L943" s="50">
        <v>19746550.359999999</v>
      </c>
      <c r="M943" s="50">
        <v>0</v>
      </c>
      <c r="N943" s="50">
        <v>0</v>
      </c>
      <c r="O943" s="50">
        <v>19746550.359999999</v>
      </c>
      <c r="P943" s="50">
        <v>0</v>
      </c>
      <c r="Q943" s="50">
        <v>0</v>
      </c>
      <c r="R943" t="s">
        <v>6031</v>
      </c>
      <c r="S943" t="s">
        <v>5275</v>
      </c>
      <c r="T943" t="s">
        <v>6032</v>
      </c>
      <c r="U943" t="s">
        <v>476</v>
      </c>
      <c r="V943" t="s">
        <v>477</v>
      </c>
      <c r="W943" t="s">
        <v>617</v>
      </c>
      <c r="X943" t="s">
        <v>6033</v>
      </c>
      <c r="Y943" t="s">
        <v>6034</v>
      </c>
      <c r="Z943" t="s">
        <v>6035</v>
      </c>
      <c r="AA943" t="s">
        <v>5249</v>
      </c>
      <c r="AB943" t="s">
        <v>5285</v>
      </c>
      <c r="AC943" t="s">
        <v>5759</v>
      </c>
      <c r="AD943" t="s">
        <v>5140</v>
      </c>
      <c r="AE943" s="50">
        <v>30</v>
      </c>
      <c r="AF943" s="50">
        <v>5990675.2199999997</v>
      </c>
      <c r="AG943" s="50">
        <v>19968917.390000001</v>
      </c>
      <c r="AH943" s="50">
        <v>0</v>
      </c>
      <c r="AI943" t="s">
        <v>6036</v>
      </c>
      <c r="AJ943">
        <v>100</v>
      </c>
      <c r="AK943" t="s">
        <v>6037</v>
      </c>
      <c r="AL943">
        <v>20000</v>
      </c>
      <c r="AM943" t="s">
        <v>398</v>
      </c>
      <c r="AN943" t="s">
        <v>1106</v>
      </c>
      <c r="AO943" t="s">
        <v>1511</v>
      </c>
      <c r="AP943" t="s">
        <v>1511</v>
      </c>
    </row>
    <row r="944" spans="1:42" hidden="1" x14ac:dyDescent="0.25">
      <c r="A944" t="s">
        <v>6038</v>
      </c>
      <c r="B944" t="s">
        <v>6039</v>
      </c>
      <c r="C944" t="s">
        <v>887</v>
      </c>
      <c r="D944" t="s">
        <v>887</v>
      </c>
      <c r="E944" t="s">
        <v>1112</v>
      </c>
      <c r="F944" t="s">
        <v>389</v>
      </c>
      <c r="G944" t="s">
        <v>5872</v>
      </c>
      <c r="H944" s="50">
        <v>1523794.46</v>
      </c>
      <c r="I944" s="50">
        <v>1523799.52</v>
      </c>
      <c r="J944" s="50">
        <v>1523794.46</v>
      </c>
      <c r="K944" s="50">
        <v>0</v>
      </c>
      <c r="L944" s="50">
        <v>1523794.46</v>
      </c>
      <c r="M944" s="50">
        <v>0</v>
      </c>
      <c r="N944" s="50">
        <v>0</v>
      </c>
      <c r="O944" s="50">
        <v>1523794.46</v>
      </c>
      <c r="P944" s="50">
        <v>0</v>
      </c>
      <c r="Q944" s="50">
        <v>0</v>
      </c>
      <c r="R944" t="s">
        <v>6040</v>
      </c>
      <c r="S944" t="s">
        <v>5275</v>
      </c>
      <c r="T944" t="s">
        <v>5226</v>
      </c>
      <c r="U944" t="s">
        <v>476</v>
      </c>
      <c r="V944" t="s">
        <v>477</v>
      </c>
      <c r="W944" t="s">
        <v>1114</v>
      </c>
      <c r="X944" t="s">
        <v>6041</v>
      </c>
      <c r="Y944" t="s">
        <v>6042</v>
      </c>
      <c r="Z944" t="s">
        <v>6043</v>
      </c>
      <c r="AA944" t="s">
        <v>6044</v>
      </c>
      <c r="AB944" t="s">
        <v>5248</v>
      </c>
      <c r="AC944" t="s">
        <v>6016</v>
      </c>
      <c r="AD944" t="s">
        <v>5739</v>
      </c>
      <c r="AE944" s="50">
        <v>30</v>
      </c>
      <c r="AF944" s="50">
        <v>457139.86</v>
      </c>
      <c r="AG944" s="50">
        <v>1523799.52</v>
      </c>
      <c r="AH944" s="50">
        <v>0</v>
      </c>
      <c r="AI944" t="s">
        <v>396</v>
      </c>
      <c r="AJ944">
        <v>100</v>
      </c>
      <c r="AK944" t="s">
        <v>5659</v>
      </c>
      <c r="AL944">
        <v>950</v>
      </c>
      <c r="AM944" t="s">
        <v>398</v>
      </c>
      <c r="AN944" t="s">
        <v>993</v>
      </c>
      <c r="AO944" t="s">
        <v>1344</v>
      </c>
      <c r="AP944" t="s">
        <v>1344</v>
      </c>
    </row>
    <row r="945" spans="1:42" hidden="1" x14ac:dyDescent="0.25">
      <c r="A945" t="s">
        <v>6045</v>
      </c>
      <c r="B945" t="s">
        <v>6046</v>
      </c>
      <c r="C945" t="s">
        <v>887</v>
      </c>
      <c r="D945" t="s">
        <v>887</v>
      </c>
      <c r="E945" t="s">
        <v>1112</v>
      </c>
      <c r="F945" t="s">
        <v>389</v>
      </c>
      <c r="G945" t="s">
        <v>5872</v>
      </c>
      <c r="H945" s="50">
        <v>3896446.82</v>
      </c>
      <c r="I945" s="50">
        <v>3911764.79</v>
      </c>
      <c r="J945" s="50">
        <v>3896446.82</v>
      </c>
      <c r="K945" s="50">
        <v>0</v>
      </c>
      <c r="L945" s="50">
        <v>3896446.82</v>
      </c>
      <c r="M945" s="50">
        <v>0</v>
      </c>
      <c r="N945" s="50">
        <v>0</v>
      </c>
      <c r="O945" s="50">
        <v>3896446.82</v>
      </c>
      <c r="P945" s="50">
        <v>0</v>
      </c>
      <c r="Q945" s="50">
        <v>0</v>
      </c>
      <c r="R945" t="s">
        <v>6047</v>
      </c>
      <c r="S945" t="s">
        <v>5275</v>
      </c>
      <c r="T945" t="s">
        <v>6048</v>
      </c>
      <c r="U945" t="s">
        <v>476</v>
      </c>
      <c r="V945" t="s">
        <v>477</v>
      </c>
      <c r="W945" t="s">
        <v>1114</v>
      </c>
      <c r="X945" t="s">
        <v>6049</v>
      </c>
      <c r="Y945" t="s">
        <v>3499</v>
      </c>
      <c r="Z945" t="s">
        <v>3500</v>
      </c>
      <c r="AA945" t="s">
        <v>5720</v>
      </c>
      <c r="AB945" t="s">
        <v>6050</v>
      </c>
      <c r="AC945" t="s">
        <v>5533</v>
      </c>
      <c r="AD945" t="s">
        <v>6051</v>
      </c>
      <c r="AE945" s="50">
        <v>30</v>
      </c>
      <c r="AF945" s="50">
        <v>1173529.44</v>
      </c>
      <c r="AG945" s="50">
        <v>3911764.79</v>
      </c>
      <c r="AH945" s="50">
        <v>0</v>
      </c>
      <c r="AI945" t="s">
        <v>6052</v>
      </c>
      <c r="AJ945">
        <v>100</v>
      </c>
      <c r="AK945" t="s">
        <v>6053</v>
      </c>
      <c r="AL945">
        <v>2000</v>
      </c>
      <c r="AM945" t="s">
        <v>398</v>
      </c>
      <c r="AN945" t="s">
        <v>500</v>
      </c>
      <c r="AO945" t="s">
        <v>501</v>
      </c>
      <c r="AP945" t="s">
        <v>501</v>
      </c>
    </row>
    <row r="946" spans="1:42" hidden="1" x14ac:dyDescent="0.25">
      <c r="A946" t="s">
        <v>6054</v>
      </c>
      <c r="B946" t="s">
        <v>6055</v>
      </c>
      <c r="C946" t="s">
        <v>887</v>
      </c>
      <c r="D946" t="s">
        <v>887</v>
      </c>
      <c r="E946" t="s">
        <v>1112</v>
      </c>
      <c r="F946" t="s">
        <v>389</v>
      </c>
      <c r="G946" t="s">
        <v>5872</v>
      </c>
      <c r="H946" s="50">
        <v>875516.76</v>
      </c>
      <c r="I946" s="50">
        <v>1006523.14</v>
      </c>
      <c r="J946" s="50">
        <v>875516.76</v>
      </c>
      <c r="K946" s="50">
        <v>0</v>
      </c>
      <c r="L946" s="50">
        <v>875516.76</v>
      </c>
      <c r="M946" s="50">
        <v>0</v>
      </c>
      <c r="N946" s="50">
        <v>0</v>
      </c>
      <c r="O946" s="50">
        <v>875516.76</v>
      </c>
      <c r="P946" s="50">
        <v>0</v>
      </c>
      <c r="Q946" s="50">
        <v>0</v>
      </c>
      <c r="R946" t="s">
        <v>6056</v>
      </c>
      <c r="S946" t="s">
        <v>5275</v>
      </c>
      <c r="T946" t="s">
        <v>3858</v>
      </c>
      <c r="U946" t="s">
        <v>476</v>
      </c>
      <c r="V946" t="s">
        <v>477</v>
      </c>
      <c r="W946" t="s">
        <v>1114</v>
      </c>
      <c r="X946" t="s">
        <v>6057</v>
      </c>
      <c r="Y946" t="s">
        <v>6058</v>
      </c>
      <c r="Z946" t="s">
        <v>6059</v>
      </c>
      <c r="AA946" t="s">
        <v>5136</v>
      </c>
      <c r="AB946" t="s">
        <v>5534</v>
      </c>
      <c r="AC946" t="s">
        <v>5533</v>
      </c>
      <c r="AD946" t="s">
        <v>5593</v>
      </c>
      <c r="AE946" s="50">
        <v>30</v>
      </c>
      <c r="AF946" s="50">
        <v>301956.94</v>
      </c>
      <c r="AG946" s="50">
        <v>1006523.14</v>
      </c>
      <c r="AH946" s="50">
        <v>0</v>
      </c>
      <c r="AI946" t="s">
        <v>396</v>
      </c>
      <c r="AJ946">
        <v>100</v>
      </c>
      <c r="AK946" t="s">
        <v>5402</v>
      </c>
      <c r="AL946">
        <v>2000</v>
      </c>
      <c r="AM946" t="s">
        <v>398</v>
      </c>
      <c r="AN946" t="s">
        <v>945</v>
      </c>
      <c r="AO946" t="s">
        <v>742</v>
      </c>
      <c r="AP946" t="s">
        <v>1065</v>
      </c>
    </row>
    <row r="947" spans="1:42" hidden="1" x14ac:dyDescent="0.25">
      <c r="A947" t="s">
        <v>6060</v>
      </c>
      <c r="B947" t="s">
        <v>6061</v>
      </c>
      <c r="C947" t="s">
        <v>1038</v>
      </c>
      <c r="D947" t="s">
        <v>1073</v>
      </c>
      <c r="E947" t="s">
        <v>1040</v>
      </c>
      <c r="F947" t="s">
        <v>389</v>
      </c>
      <c r="G947" t="s">
        <v>390</v>
      </c>
      <c r="H947" s="50">
        <v>26505427.059999999</v>
      </c>
      <c r="I947" s="50">
        <v>28941160.09</v>
      </c>
      <c r="J947" s="50">
        <v>26505427.059999999</v>
      </c>
      <c r="K947" s="50">
        <v>0</v>
      </c>
      <c r="L947" s="50">
        <v>26505427.059999999</v>
      </c>
      <c r="M947" s="50">
        <v>0</v>
      </c>
      <c r="N947" s="50">
        <v>0</v>
      </c>
      <c r="O947" s="50">
        <v>26505427.059999999</v>
      </c>
      <c r="P947" s="50">
        <v>0</v>
      </c>
      <c r="Q947" s="50">
        <v>0</v>
      </c>
      <c r="R947" t="s">
        <v>6062</v>
      </c>
      <c r="S947" t="s">
        <v>5275</v>
      </c>
      <c r="T947" t="s">
        <v>6063</v>
      </c>
      <c r="U947" t="s">
        <v>476</v>
      </c>
      <c r="V947" t="s">
        <v>477</v>
      </c>
      <c r="W947" t="s">
        <v>617</v>
      </c>
      <c r="X947" t="s">
        <v>6064</v>
      </c>
      <c r="Y947" t="s">
        <v>6065</v>
      </c>
      <c r="Z947" t="s">
        <v>1974</v>
      </c>
      <c r="AA947" t="s">
        <v>5344</v>
      </c>
      <c r="AB947" t="s">
        <v>5478</v>
      </c>
      <c r="AC947" t="s">
        <v>5879</v>
      </c>
      <c r="AD947" t="s">
        <v>6066</v>
      </c>
      <c r="AE947" s="50">
        <v>30</v>
      </c>
      <c r="AF947" s="50">
        <v>8682348.0299999993</v>
      </c>
      <c r="AG947" s="50">
        <v>28941160.09</v>
      </c>
      <c r="AH947" s="50">
        <v>0</v>
      </c>
      <c r="AI947" t="s">
        <v>6036</v>
      </c>
      <c r="AJ947">
        <v>100</v>
      </c>
      <c r="AK947" t="s">
        <v>6037</v>
      </c>
      <c r="AL947">
        <v>28300</v>
      </c>
      <c r="AM947" t="s">
        <v>398</v>
      </c>
      <c r="AN947" t="s">
        <v>993</v>
      </c>
      <c r="AO947" t="s">
        <v>994</v>
      </c>
      <c r="AP947" t="s">
        <v>994</v>
      </c>
    </row>
    <row r="948" spans="1:42" hidden="1" x14ac:dyDescent="0.25">
      <c r="A948" t="s">
        <v>6067</v>
      </c>
      <c r="B948" t="s">
        <v>6068</v>
      </c>
      <c r="C948" t="s">
        <v>15</v>
      </c>
      <c r="D948" t="s">
        <v>6069</v>
      </c>
      <c r="E948" t="s">
        <v>178</v>
      </c>
      <c r="F948" t="s">
        <v>389</v>
      </c>
      <c r="G948" t="s">
        <v>5007</v>
      </c>
      <c r="H948" s="50">
        <v>2999474.49</v>
      </c>
      <c r="I948" s="50">
        <v>2999474.49</v>
      </c>
      <c r="J948" s="50">
        <v>2999474.49</v>
      </c>
      <c r="K948" s="50">
        <v>0</v>
      </c>
      <c r="L948" s="50">
        <v>2999474.49</v>
      </c>
      <c r="M948" s="50">
        <v>0</v>
      </c>
      <c r="N948" s="50">
        <v>2999474.49</v>
      </c>
      <c r="O948" s="50">
        <v>0</v>
      </c>
      <c r="P948" s="50">
        <v>0</v>
      </c>
      <c r="Q948" s="50">
        <v>0</v>
      </c>
      <c r="R948" t="s">
        <v>6070</v>
      </c>
      <c r="S948" t="s">
        <v>5275</v>
      </c>
      <c r="T948" t="s">
        <v>5305</v>
      </c>
      <c r="U948" t="s">
        <v>476</v>
      </c>
      <c r="V948" t="s">
        <v>477</v>
      </c>
      <c r="W948" t="s">
        <v>617</v>
      </c>
      <c r="X948" t="s">
        <v>6071</v>
      </c>
      <c r="Y948" t="s">
        <v>4349</v>
      </c>
      <c r="Z948" t="s">
        <v>4350</v>
      </c>
      <c r="AA948" t="s">
        <v>5254</v>
      </c>
      <c r="AB948" t="s">
        <v>5254</v>
      </c>
      <c r="AC948" t="s">
        <v>6072</v>
      </c>
      <c r="AD948" t="s">
        <v>5643</v>
      </c>
      <c r="AE948" s="50">
        <v>30</v>
      </c>
      <c r="AF948" s="50">
        <v>899842.35</v>
      </c>
      <c r="AG948" s="50">
        <v>2999474.49</v>
      </c>
      <c r="AH948" s="50">
        <v>0</v>
      </c>
      <c r="AI948" t="s">
        <v>396</v>
      </c>
      <c r="AJ948">
        <v>100</v>
      </c>
      <c r="AK948" t="s">
        <v>5320</v>
      </c>
      <c r="AL948">
        <v>685</v>
      </c>
      <c r="AM948" t="s">
        <v>398</v>
      </c>
      <c r="AN948" t="s">
        <v>957</v>
      </c>
      <c r="AO948" t="s">
        <v>958</v>
      </c>
      <c r="AP948" t="s">
        <v>958</v>
      </c>
    </row>
    <row r="949" spans="1:42" hidden="1" x14ac:dyDescent="0.25">
      <c r="A949" t="s">
        <v>6073</v>
      </c>
      <c r="B949" t="s">
        <v>6074</v>
      </c>
      <c r="C949" t="s">
        <v>15</v>
      </c>
      <c r="D949" t="s">
        <v>22</v>
      </c>
      <c r="E949" t="s">
        <v>178</v>
      </c>
      <c r="F949" t="s">
        <v>389</v>
      </c>
      <c r="G949" t="s">
        <v>5007</v>
      </c>
      <c r="H949" s="50">
        <v>1999617.05</v>
      </c>
      <c r="I949" s="50">
        <v>1999617.05</v>
      </c>
      <c r="J949" s="50">
        <v>1999617.05</v>
      </c>
      <c r="K949" s="50">
        <v>0</v>
      </c>
      <c r="L949" s="50">
        <v>1999617.05</v>
      </c>
      <c r="M949" s="50">
        <v>0</v>
      </c>
      <c r="N949" s="50">
        <v>1999617.05</v>
      </c>
      <c r="O949" s="50">
        <v>0</v>
      </c>
      <c r="P949" s="50">
        <v>0</v>
      </c>
      <c r="Q949" s="50">
        <v>0</v>
      </c>
      <c r="R949" t="s">
        <v>6075</v>
      </c>
      <c r="S949" t="s">
        <v>5275</v>
      </c>
      <c r="T949" t="s">
        <v>5443</v>
      </c>
      <c r="U949" t="s">
        <v>476</v>
      </c>
      <c r="V949" t="s">
        <v>477</v>
      </c>
      <c r="W949" t="s">
        <v>617</v>
      </c>
      <c r="X949" t="s">
        <v>6076</v>
      </c>
      <c r="Y949" t="s">
        <v>4000</v>
      </c>
      <c r="Z949" t="s">
        <v>4001</v>
      </c>
      <c r="AA949" t="s">
        <v>5350</v>
      </c>
      <c r="AB949" t="s">
        <v>5350</v>
      </c>
      <c r="AC949" t="s">
        <v>6077</v>
      </c>
      <c r="AD949" t="s">
        <v>5810</v>
      </c>
      <c r="AE949" s="50">
        <v>30</v>
      </c>
      <c r="AF949" s="50">
        <v>599885.12</v>
      </c>
      <c r="AG949" s="50">
        <v>1999617.05</v>
      </c>
      <c r="AH949" s="50">
        <v>0</v>
      </c>
      <c r="AI949" t="s">
        <v>396</v>
      </c>
      <c r="AJ949">
        <v>100</v>
      </c>
      <c r="AK949" t="s">
        <v>5320</v>
      </c>
      <c r="AL949">
        <v>320</v>
      </c>
      <c r="AM949" t="s">
        <v>398</v>
      </c>
      <c r="AN949" t="s">
        <v>957</v>
      </c>
      <c r="AO949" t="s">
        <v>958</v>
      </c>
      <c r="AP949" t="s">
        <v>958</v>
      </c>
    </row>
    <row r="950" spans="1:42" hidden="1" x14ac:dyDescent="0.25">
      <c r="A950" t="s">
        <v>6078</v>
      </c>
      <c r="B950" t="s">
        <v>6079</v>
      </c>
      <c r="C950" t="s">
        <v>15</v>
      </c>
      <c r="D950" t="s">
        <v>3810</v>
      </c>
      <c r="E950" t="s">
        <v>178</v>
      </c>
      <c r="F950" t="s">
        <v>389</v>
      </c>
      <c r="G950" t="s">
        <v>390</v>
      </c>
      <c r="H950" s="50">
        <v>999870.37</v>
      </c>
      <c r="I950" s="50">
        <v>999870.37</v>
      </c>
      <c r="J950" s="50">
        <v>999870.37</v>
      </c>
      <c r="K950" s="50">
        <v>0</v>
      </c>
      <c r="L950" s="50">
        <v>999870.37</v>
      </c>
      <c r="M950" s="50">
        <v>0</v>
      </c>
      <c r="N950" s="50">
        <v>0</v>
      </c>
      <c r="O950" s="50">
        <v>999870.37</v>
      </c>
      <c r="P950" s="50">
        <v>0</v>
      </c>
      <c r="Q950" s="50">
        <v>0</v>
      </c>
      <c r="R950" t="s">
        <v>6080</v>
      </c>
      <c r="S950" t="s">
        <v>5177</v>
      </c>
      <c r="T950" t="s">
        <v>5443</v>
      </c>
      <c r="U950" t="s">
        <v>476</v>
      </c>
      <c r="V950" t="s">
        <v>477</v>
      </c>
      <c r="W950" t="s">
        <v>608</v>
      </c>
      <c r="X950" t="s">
        <v>6081</v>
      </c>
      <c r="Y950" t="s">
        <v>1685</v>
      </c>
      <c r="Z950" t="s">
        <v>724</v>
      </c>
      <c r="AA950" t="s">
        <v>5267</v>
      </c>
      <c r="AB950" t="s">
        <v>5267</v>
      </c>
      <c r="AC950" t="s">
        <v>6015</v>
      </c>
      <c r="AD950" t="s">
        <v>5410</v>
      </c>
      <c r="AE950" s="50">
        <v>30</v>
      </c>
      <c r="AF950" s="50">
        <v>299961.11</v>
      </c>
      <c r="AG950" s="50">
        <v>999870.37</v>
      </c>
      <c r="AH950" s="50">
        <v>0</v>
      </c>
      <c r="AI950" t="s">
        <v>396</v>
      </c>
      <c r="AJ950">
        <v>100</v>
      </c>
      <c r="AK950" t="s">
        <v>5503</v>
      </c>
      <c r="AL950">
        <v>500</v>
      </c>
      <c r="AM950" t="s">
        <v>398</v>
      </c>
      <c r="AN950" t="s">
        <v>957</v>
      </c>
      <c r="AO950" t="s">
        <v>958</v>
      </c>
      <c r="AP950" t="s">
        <v>958</v>
      </c>
    </row>
    <row r="951" spans="1:42" hidden="1" x14ac:dyDescent="0.25">
      <c r="A951" t="s">
        <v>6082</v>
      </c>
      <c r="B951" t="s">
        <v>6083</v>
      </c>
      <c r="C951" t="s">
        <v>15</v>
      </c>
      <c r="D951" t="s">
        <v>23</v>
      </c>
      <c r="E951" t="s">
        <v>178</v>
      </c>
      <c r="F951" t="s">
        <v>389</v>
      </c>
      <c r="G951" t="s">
        <v>390</v>
      </c>
      <c r="H951" s="50">
        <v>999911.81</v>
      </c>
      <c r="I951" s="50">
        <v>999911.81</v>
      </c>
      <c r="J951" s="50">
        <v>999911.81</v>
      </c>
      <c r="K951" s="50">
        <v>0</v>
      </c>
      <c r="L951" s="50">
        <v>999911.81</v>
      </c>
      <c r="M951" s="50">
        <v>0</v>
      </c>
      <c r="N951" s="50">
        <v>0</v>
      </c>
      <c r="O951" s="50">
        <v>999911.81</v>
      </c>
      <c r="P951" s="50">
        <v>0</v>
      </c>
      <c r="Q951" s="50">
        <v>0</v>
      </c>
      <c r="R951" t="s">
        <v>6084</v>
      </c>
      <c r="S951" t="s">
        <v>5177</v>
      </c>
      <c r="T951" t="s">
        <v>5443</v>
      </c>
      <c r="U951" t="s">
        <v>476</v>
      </c>
      <c r="V951" t="s">
        <v>477</v>
      </c>
      <c r="W951" t="s">
        <v>608</v>
      </c>
      <c r="X951" t="s">
        <v>6085</v>
      </c>
      <c r="Y951" t="s">
        <v>3401</v>
      </c>
      <c r="Z951" t="s">
        <v>3402</v>
      </c>
      <c r="AA951" t="s">
        <v>5248</v>
      </c>
      <c r="AB951" t="s">
        <v>5248</v>
      </c>
      <c r="AC951" t="s">
        <v>5255</v>
      </c>
      <c r="AD951" t="s">
        <v>6086</v>
      </c>
      <c r="AE951" s="50">
        <v>30</v>
      </c>
      <c r="AF951" s="50">
        <v>299973.53999999998</v>
      </c>
      <c r="AG951" s="50">
        <v>999911.81</v>
      </c>
      <c r="AH951" s="50">
        <v>0</v>
      </c>
      <c r="AI951" t="s">
        <v>396</v>
      </c>
      <c r="AJ951">
        <v>100</v>
      </c>
      <c r="AK951" t="s">
        <v>5522</v>
      </c>
      <c r="AL951">
        <v>1166</v>
      </c>
      <c r="AM951" t="s">
        <v>398</v>
      </c>
      <c r="AN951" t="s">
        <v>957</v>
      </c>
      <c r="AO951" t="s">
        <v>958</v>
      </c>
      <c r="AP951" t="s">
        <v>958</v>
      </c>
    </row>
    <row r="952" spans="1:42" hidden="1" x14ac:dyDescent="0.25">
      <c r="A952" t="s">
        <v>6087</v>
      </c>
      <c r="B952" t="s">
        <v>6088</v>
      </c>
      <c r="C952" t="s">
        <v>15</v>
      </c>
      <c r="D952" t="s">
        <v>5452</v>
      </c>
      <c r="E952" t="s">
        <v>178</v>
      </c>
      <c r="F952" t="s">
        <v>389</v>
      </c>
      <c r="G952" t="s">
        <v>390</v>
      </c>
      <c r="H952" s="50">
        <v>4992523.3</v>
      </c>
      <c r="I952" s="50">
        <v>4992523.3</v>
      </c>
      <c r="J952" s="50">
        <v>4992523.3</v>
      </c>
      <c r="K952" s="50">
        <v>0</v>
      </c>
      <c r="L952" s="50">
        <v>4992523.3</v>
      </c>
      <c r="M952" s="50">
        <v>0</v>
      </c>
      <c r="N952" s="50">
        <v>0</v>
      </c>
      <c r="O952" s="50">
        <v>4992523.3</v>
      </c>
      <c r="P952" s="50">
        <v>0</v>
      </c>
      <c r="Q952" s="50">
        <v>0</v>
      </c>
      <c r="R952" t="s">
        <v>6089</v>
      </c>
      <c r="S952" t="s">
        <v>5177</v>
      </c>
      <c r="T952" t="s">
        <v>5283</v>
      </c>
      <c r="U952" t="s">
        <v>476</v>
      </c>
      <c r="V952" t="s">
        <v>477</v>
      </c>
      <c r="W952" t="s">
        <v>617</v>
      </c>
      <c r="X952" t="s">
        <v>6090</v>
      </c>
      <c r="Y952" t="s">
        <v>6091</v>
      </c>
      <c r="Z952" t="s">
        <v>1993</v>
      </c>
      <c r="AA952" t="s">
        <v>6092</v>
      </c>
      <c r="AB952" t="s">
        <v>6092</v>
      </c>
      <c r="AC952" t="s">
        <v>6092</v>
      </c>
      <c r="AD952" t="s">
        <v>5607</v>
      </c>
      <c r="AE952" s="50">
        <v>30</v>
      </c>
      <c r="AF952" s="50">
        <v>1497756.99</v>
      </c>
      <c r="AG952" s="50">
        <v>4992523.3</v>
      </c>
      <c r="AH952" s="50">
        <v>0</v>
      </c>
      <c r="AI952" t="s">
        <v>1082</v>
      </c>
      <c r="AJ952">
        <v>100</v>
      </c>
      <c r="AK952" t="s">
        <v>5436</v>
      </c>
      <c r="AL952">
        <v>1000</v>
      </c>
      <c r="AM952" t="s">
        <v>398</v>
      </c>
      <c r="AN952" t="s">
        <v>993</v>
      </c>
      <c r="AO952" t="s">
        <v>994</v>
      </c>
      <c r="AP952" t="s">
        <v>994</v>
      </c>
    </row>
    <row r="953" spans="1:42" hidden="1" x14ac:dyDescent="0.25">
      <c r="A953" t="s">
        <v>6093</v>
      </c>
      <c r="B953" t="s">
        <v>6094</v>
      </c>
      <c r="C953" t="s">
        <v>15</v>
      </c>
      <c r="D953" t="s">
        <v>2918</v>
      </c>
      <c r="E953" t="s">
        <v>178</v>
      </c>
      <c r="F953" t="s">
        <v>389</v>
      </c>
      <c r="G953" t="s">
        <v>390</v>
      </c>
      <c r="H953" s="50">
        <v>1999958.49</v>
      </c>
      <c r="I953" s="50">
        <v>1999958.49</v>
      </c>
      <c r="J953" s="50">
        <v>1999958.49</v>
      </c>
      <c r="K953" s="50">
        <v>0</v>
      </c>
      <c r="L953" s="50">
        <v>1999958.49</v>
      </c>
      <c r="M953" s="50">
        <v>0</v>
      </c>
      <c r="N953" s="50">
        <v>0</v>
      </c>
      <c r="O953" s="50">
        <v>1999958.49</v>
      </c>
      <c r="P953" s="50">
        <v>0</v>
      </c>
      <c r="Q953" s="50">
        <v>0</v>
      </c>
      <c r="R953" t="s">
        <v>6095</v>
      </c>
      <c r="S953" t="s">
        <v>5177</v>
      </c>
      <c r="T953" t="s">
        <v>6096</v>
      </c>
      <c r="U953" t="s">
        <v>476</v>
      </c>
      <c r="V953" t="s">
        <v>477</v>
      </c>
      <c r="W953" t="s">
        <v>617</v>
      </c>
      <c r="X953" t="s">
        <v>6097</v>
      </c>
      <c r="Y953" t="s">
        <v>3393</v>
      </c>
      <c r="Z953" t="s">
        <v>3394</v>
      </c>
      <c r="AA953" t="s">
        <v>6098</v>
      </c>
      <c r="AB953" t="s">
        <v>6098</v>
      </c>
      <c r="AC953" t="s">
        <v>5266</v>
      </c>
      <c r="AD953" t="s">
        <v>6086</v>
      </c>
      <c r="AE953" s="50">
        <v>30</v>
      </c>
      <c r="AF953" s="50">
        <v>599987.55000000005</v>
      </c>
      <c r="AG953" s="50">
        <v>1999958.49</v>
      </c>
      <c r="AH953" s="50">
        <v>0</v>
      </c>
      <c r="AI953" t="s">
        <v>396</v>
      </c>
      <c r="AJ953">
        <v>100</v>
      </c>
      <c r="AK953" t="s">
        <v>5682</v>
      </c>
      <c r="AL953">
        <v>611</v>
      </c>
      <c r="AM953" t="s">
        <v>398</v>
      </c>
      <c r="AN953" t="s">
        <v>957</v>
      </c>
      <c r="AO953" t="s">
        <v>958</v>
      </c>
      <c r="AP953" t="s">
        <v>958</v>
      </c>
    </row>
    <row r="954" spans="1:42" hidden="1" x14ac:dyDescent="0.25">
      <c r="A954" t="s">
        <v>6099</v>
      </c>
      <c r="B954" t="s">
        <v>6100</v>
      </c>
      <c r="C954" t="s">
        <v>15</v>
      </c>
      <c r="D954" t="s">
        <v>492</v>
      </c>
      <c r="E954" t="s">
        <v>178</v>
      </c>
      <c r="F954" t="s">
        <v>389</v>
      </c>
      <c r="G954" t="s">
        <v>390</v>
      </c>
      <c r="H954" s="50">
        <v>997134.69</v>
      </c>
      <c r="I954" s="50">
        <v>997134.69</v>
      </c>
      <c r="J954" s="50">
        <v>997134.69</v>
      </c>
      <c r="K954" s="50">
        <v>0</v>
      </c>
      <c r="L954" s="50">
        <v>997134.69</v>
      </c>
      <c r="M954" s="50">
        <v>0</v>
      </c>
      <c r="N954" s="50">
        <v>0</v>
      </c>
      <c r="O954" s="50">
        <v>997134.69</v>
      </c>
      <c r="P954" s="50">
        <v>0</v>
      </c>
      <c r="Q954" s="50">
        <v>0</v>
      </c>
      <c r="R954" t="s">
        <v>6101</v>
      </c>
      <c r="S954" t="s">
        <v>5177</v>
      </c>
      <c r="T954" t="s">
        <v>5382</v>
      </c>
      <c r="U954" t="s">
        <v>476</v>
      </c>
      <c r="V954" t="s">
        <v>477</v>
      </c>
      <c r="W954" t="s">
        <v>608</v>
      </c>
      <c r="X954" t="s">
        <v>6102</v>
      </c>
      <c r="Y954" t="s">
        <v>5718</v>
      </c>
      <c r="Z954" t="s">
        <v>5719</v>
      </c>
      <c r="AA954" t="s">
        <v>6098</v>
      </c>
      <c r="AB954" t="s">
        <v>6098</v>
      </c>
      <c r="AC954" t="s">
        <v>5266</v>
      </c>
      <c r="AD954" t="s">
        <v>5289</v>
      </c>
      <c r="AE954" s="50">
        <v>30</v>
      </c>
      <c r="AF954" s="50">
        <v>299140.40999999997</v>
      </c>
      <c r="AG954" s="50">
        <v>997134.69</v>
      </c>
      <c r="AH954" s="50">
        <v>0</v>
      </c>
      <c r="AI954" t="s">
        <v>5592</v>
      </c>
      <c r="AJ954">
        <v>100</v>
      </c>
      <c r="AK954" t="s">
        <v>1082</v>
      </c>
      <c r="AL954">
        <v>250</v>
      </c>
      <c r="AM954" t="s">
        <v>398</v>
      </c>
      <c r="AN954" t="s">
        <v>957</v>
      </c>
      <c r="AO954" t="s">
        <v>958</v>
      </c>
      <c r="AP954" t="s">
        <v>958</v>
      </c>
    </row>
    <row r="955" spans="1:42" hidden="1" x14ac:dyDescent="0.25">
      <c r="A955" t="s">
        <v>6103</v>
      </c>
      <c r="B955" t="s">
        <v>6104</v>
      </c>
      <c r="C955" t="s">
        <v>15</v>
      </c>
      <c r="D955" t="s">
        <v>20</v>
      </c>
      <c r="E955" t="s">
        <v>178</v>
      </c>
      <c r="F955" t="s">
        <v>389</v>
      </c>
      <c r="G955" t="s">
        <v>390</v>
      </c>
      <c r="H955" s="50">
        <v>1999999.73</v>
      </c>
      <c r="I955" s="50">
        <v>1999999.73</v>
      </c>
      <c r="J955" s="50">
        <v>1999999.73</v>
      </c>
      <c r="K955" s="50">
        <v>0</v>
      </c>
      <c r="L955" s="50">
        <v>1999999.73</v>
      </c>
      <c r="M955" s="50">
        <v>0</v>
      </c>
      <c r="N955" s="50">
        <v>0</v>
      </c>
      <c r="O955" s="50">
        <v>1999999.73</v>
      </c>
      <c r="P955" s="50">
        <v>0</v>
      </c>
      <c r="Q955" s="50">
        <v>0</v>
      </c>
      <c r="R955" t="s">
        <v>6105</v>
      </c>
      <c r="S955" t="s">
        <v>5177</v>
      </c>
      <c r="T955" t="s">
        <v>6096</v>
      </c>
      <c r="U955" t="s">
        <v>476</v>
      </c>
      <c r="V955" t="s">
        <v>477</v>
      </c>
      <c r="W955" t="s">
        <v>617</v>
      </c>
      <c r="X955" t="s">
        <v>6106</v>
      </c>
      <c r="Y955" t="s">
        <v>2291</v>
      </c>
      <c r="Z955" t="s">
        <v>2292</v>
      </c>
      <c r="AA955" t="s">
        <v>5455</v>
      </c>
      <c r="AB955" t="s">
        <v>5455</v>
      </c>
      <c r="AC955" t="s">
        <v>5359</v>
      </c>
      <c r="AD955" t="s">
        <v>5401</v>
      </c>
      <c r="AE955" s="50">
        <v>30</v>
      </c>
      <c r="AF955" s="50">
        <v>599999.92000000004</v>
      </c>
      <c r="AG955" s="50">
        <v>1999999.73</v>
      </c>
      <c r="AH955" s="50">
        <v>0</v>
      </c>
      <c r="AI955" t="s">
        <v>5746</v>
      </c>
      <c r="AJ955">
        <v>100</v>
      </c>
      <c r="AK955" t="s">
        <v>1082</v>
      </c>
      <c r="AL955">
        <v>650</v>
      </c>
      <c r="AM955" t="s">
        <v>398</v>
      </c>
      <c r="AN955" t="s">
        <v>957</v>
      </c>
      <c r="AO955" t="s">
        <v>958</v>
      </c>
      <c r="AP955" t="s">
        <v>958</v>
      </c>
    </row>
    <row r="956" spans="1:42" hidden="1" x14ac:dyDescent="0.25">
      <c r="A956" t="s">
        <v>6107</v>
      </c>
      <c r="B956" t="s">
        <v>6108</v>
      </c>
      <c r="C956" t="s">
        <v>3</v>
      </c>
      <c r="D956" t="s">
        <v>50</v>
      </c>
      <c r="E956" t="s">
        <v>282</v>
      </c>
      <c r="F956" t="s">
        <v>389</v>
      </c>
      <c r="G956" t="s">
        <v>390</v>
      </c>
      <c r="H956" s="50">
        <v>5123087.55</v>
      </c>
      <c r="I956" s="50">
        <v>5123087.5599999996</v>
      </c>
      <c r="J956" s="50">
        <v>5123087.55</v>
      </c>
      <c r="K956" s="50">
        <v>0</v>
      </c>
      <c r="L956" s="50">
        <v>5123087.55</v>
      </c>
      <c r="M956" s="50">
        <v>0</v>
      </c>
      <c r="N956" s="50">
        <v>0</v>
      </c>
      <c r="O956" s="50">
        <v>5123087.55</v>
      </c>
      <c r="P956" s="50">
        <v>0</v>
      </c>
      <c r="Q956" s="50">
        <v>0</v>
      </c>
      <c r="R956" t="s">
        <v>6109</v>
      </c>
      <c r="S956" t="s">
        <v>5177</v>
      </c>
      <c r="T956" t="s">
        <v>5221</v>
      </c>
      <c r="U956" t="s">
        <v>476</v>
      </c>
      <c r="V956" t="s">
        <v>477</v>
      </c>
      <c r="W956" t="s">
        <v>617</v>
      </c>
      <c r="X956" t="s">
        <v>6110</v>
      </c>
      <c r="Y956" t="s">
        <v>5529</v>
      </c>
      <c r="Z956" t="s">
        <v>5530</v>
      </c>
      <c r="AA956" t="s">
        <v>5548</v>
      </c>
      <c r="AB956" t="s">
        <v>5548</v>
      </c>
      <c r="AC956" t="s">
        <v>5555</v>
      </c>
      <c r="AD956" t="s">
        <v>5607</v>
      </c>
      <c r="AE956" s="50">
        <v>30</v>
      </c>
      <c r="AF956" s="50">
        <v>1536926.27</v>
      </c>
      <c r="AG956" s="50">
        <v>5123087.5599999996</v>
      </c>
      <c r="AH956" s="50">
        <v>0</v>
      </c>
      <c r="AI956" t="s">
        <v>5393</v>
      </c>
      <c r="AJ956">
        <v>100</v>
      </c>
      <c r="AK956" t="s">
        <v>5398</v>
      </c>
      <c r="AL956">
        <v>498</v>
      </c>
      <c r="AM956" t="s">
        <v>398</v>
      </c>
      <c r="AN956" t="s">
        <v>957</v>
      </c>
      <c r="AO956" t="s">
        <v>734</v>
      </c>
      <c r="AP956" t="s">
        <v>1344</v>
      </c>
    </row>
    <row r="957" spans="1:42" hidden="1" x14ac:dyDescent="0.25">
      <c r="A957" t="s">
        <v>6111</v>
      </c>
      <c r="B957" t="s">
        <v>6112</v>
      </c>
      <c r="C957" t="s">
        <v>765</v>
      </c>
      <c r="D957" t="s">
        <v>765</v>
      </c>
      <c r="E957" t="s">
        <v>767</v>
      </c>
      <c r="F957" t="s">
        <v>389</v>
      </c>
      <c r="G957" t="s">
        <v>390</v>
      </c>
      <c r="H957" s="50">
        <v>2739131.77</v>
      </c>
      <c r="I957" s="50">
        <v>2739140.87</v>
      </c>
      <c r="J957" s="50">
        <v>2739131.77</v>
      </c>
      <c r="K957" s="50">
        <v>0</v>
      </c>
      <c r="L957" s="50">
        <v>2739131.77</v>
      </c>
      <c r="M957" s="50">
        <v>0</v>
      </c>
      <c r="N957" s="50">
        <v>0</v>
      </c>
      <c r="O957" s="50">
        <v>2739131.77</v>
      </c>
      <c r="P957" s="50">
        <v>0</v>
      </c>
      <c r="Q957" s="50">
        <v>0</v>
      </c>
      <c r="R957" t="s">
        <v>6113</v>
      </c>
      <c r="S957" t="s">
        <v>5177</v>
      </c>
      <c r="T957" t="s">
        <v>5411</v>
      </c>
      <c r="U957" t="s">
        <v>476</v>
      </c>
      <c r="V957" t="s">
        <v>477</v>
      </c>
      <c r="W957" t="s">
        <v>617</v>
      </c>
      <c r="X957" t="s">
        <v>6114</v>
      </c>
      <c r="Y957" t="s">
        <v>655</v>
      </c>
      <c r="Z957" t="s">
        <v>656</v>
      </c>
      <c r="AA957" t="s">
        <v>5730</v>
      </c>
      <c r="AB957" t="s">
        <v>5261</v>
      </c>
      <c r="AC957" t="s">
        <v>5442</v>
      </c>
      <c r="AD957" t="s">
        <v>5903</v>
      </c>
      <c r="AE957" s="50">
        <v>30</v>
      </c>
      <c r="AF957" s="50">
        <v>821742.26</v>
      </c>
      <c r="AG957" s="50">
        <v>2739140.87</v>
      </c>
      <c r="AH957" s="50">
        <v>0</v>
      </c>
      <c r="AI957" t="s">
        <v>396</v>
      </c>
      <c r="AJ957">
        <v>100</v>
      </c>
      <c r="AK957" t="s">
        <v>5429</v>
      </c>
      <c r="AL957">
        <v>860</v>
      </c>
      <c r="AM957" t="s">
        <v>398</v>
      </c>
      <c r="AN957" t="s">
        <v>1297</v>
      </c>
      <c r="AO957" t="s">
        <v>742</v>
      </c>
      <c r="AP957" t="s">
        <v>742</v>
      </c>
    </row>
    <row r="958" spans="1:42" hidden="1" x14ac:dyDescent="0.25">
      <c r="A958" t="s">
        <v>6115</v>
      </c>
      <c r="B958" t="s">
        <v>6116</v>
      </c>
      <c r="C958" t="s">
        <v>15</v>
      </c>
      <c r="D958" t="s">
        <v>2288</v>
      </c>
      <c r="E958" t="s">
        <v>178</v>
      </c>
      <c r="F958" t="s">
        <v>389</v>
      </c>
      <c r="G958" t="s">
        <v>390</v>
      </c>
      <c r="H958" s="50">
        <v>1799931.6</v>
      </c>
      <c r="I958" s="50">
        <v>1799931.6</v>
      </c>
      <c r="J958" s="50">
        <v>1799931.6</v>
      </c>
      <c r="K958" s="50">
        <v>0</v>
      </c>
      <c r="L958" s="50">
        <v>1799931.6</v>
      </c>
      <c r="M958" s="50">
        <v>0</v>
      </c>
      <c r="N958" s="50">
        <v>0</v>
      </c>
      <c r="O958" s="50">
        <v>1799931.6</v>
      </c>
      <c r="P958" s="50">
        <v>0</v>
      </c>
      <c r="Q958" s="50">
        <v>0</v>
      </c>
      <c r="R958" t="s">
        <v>6117</v>
      </c>
      <c r="S958" t="s">
        <v>5177</v>
      </c>
      <c r="T958" t="s">
        <v>5443</v>
      </c>
      <c r="U958" t="s">
        <v>476</v>
      </c>
      <c r="V958" t="s">
        <v>477</v>
      </c>
      <c r="W958" t="s">
        <v>608</v>
      </c>
      <c r="X958" t="s">
        <v>6118</v>
      </c>
      <c r="Y958" t="s">
        <v>4349</v>
      </c>
      <c r="Z958" t="s">
        <v>4350</v>
      </c>
      <c r="AA958" t="s">
        <v>5248</v>
      </c>
      <c r="AB958" t="s">
        <v>5248</v>
      </c>
      <c r="AC958" t="s">
        <v>5255</v>
      </c>
      <c r="AD958" t="s">
        <v>6086</v>
      </c>
      <c r="AE958" s="50">
        <v>30</v>
      </c>
      <c r="AF958" s="50">
        <v>539979.48</v>
      </c>
      <c r="AG958" s="50">
        <v>1799931.6</v>
      </c>
      <c r="AH958" s="50">
        <v>0</v>
      </c>
      <c r="AI958" t="s">
        <v>396</v>
      </c>
      <c r="AJ958">
        <v>100</v>
      </c>
      <c r="AK958" t="s">
        <v>5643</v>
      </c>
      <c r="AL958">
        <v>437</v>
      </c>
      <c r="AM958" t="s">
        <v>398</v>
      </c>
      <c r="AN958" t="s">
        <v>957</v>
      </c>
      <c r="AO958" t="s">
        <v>958</v>
      </c>
      <c r="AP958" t="s">
        <v>958</v>
      </c>
    </row>
    <row r="959" spans="1:42" hidden="1" x14ac:dyDescent="0.25">
      <c r="A959" t="s">
        <v>6119</v>
      </c>
      <c r="B959" t="s">
        <v>6120</v>
      </c>
      <c r="C959" t="s">
        <v>17</v>
      </c>
      <c r="D959" t="s">
        <v>17</v>
      </c>
      <c r="E959" t="s">
        <v>256</v>
      </c>
      <c r="F959" t="s">
        <v>389</v>
      </c>
      <c r="G959" t="s">
        <v>390</v>
      </c>
      <c r="H959" s="50">
        <v>5240163.6399999997</v>
      </c>
      <c r="I959" s="50">
        <v>5240163.6399999997</v>
      </c>
      <c r="J959" s="50">
        <v>5240163.6399999997</v>
      </c>
      <c r="K959" s="50">
        <v>0</v>
      </c>
      <c r="L959" s="50">
        <v>5240163.6399999997</v>
      </c>
      <c r="M959" s="50">
        <v>0</v>
      </c>
      <c r="N959" s="50">
        <v>0</v>
      </c>
      <c r="O959" s="50">
        <v>5240163.6399999997</v>
      </c>
      <c r="P959" s="50">
        <v>0</v>
      </c>
      <c r="Q959" s="50">
        <v>0</v>
      </c>
      <c r="R959" t="s">
        <v>6121</v>
      </c>
      <c r="S959" t="s">
        <v>5177</v>
      </c>
      <c r="T959" t="s">
        <v>5440</v>
      </c>
      <c r="U959" t="s">
        <v>476</v>
      </c>
      <c r="V959" t="s">
        <v>477</v>
      </c>
      <c r="W959" t="s">
        <v>617</v>
      </c>
      <c r="X959" t="s">
        <v>6122</v>
      </c>
      <c r="Y959" t="s">
        <v>2402</v>
      </c>
      <c r="Z959" t="s">
        <v>586</v>
      </c>
      <c r="AA959" t="s">
        <v>5572</v>
      </c>
      <c r="AB959" t="s">
        <v>5670</v>
      </c>
      <c r="AC959" t="s">
        <v>5440</v>
      </c>
      <c r="AD959" t="s">
        <v>5403</v>
      </c>
      <c r="AE959" s="50">
        <v>30</v>
      </c>
      <c r="AF959" s="50">
        <v>1572049.09</v>
      </c>
      <c r="AG959" s="50">
        <v>5240163.6399999997</v>
      </c>
      <c r="AH959" s="50">
        <v>0</v>
      </c>
      <c r="AI959" t="s">
        <v>5945</v>
      </c>
      <c r="AJ959">
        <v>100</v>
      </c>
      <c r="AK959" t="s">
        <v>5954</v>
      </c>
      <c r="AL959">
        <v>1000</v>
      </c>
      <c r="AM959" t="s">
        <v>398</v>
      </c>
      <c r="AN959" t="s">
        <v>500</v>
      </c>
      <c r="AO959" t="s">
        <v>501</v>
      </c>
      <c r="AP959" t="s">
        <v>501</v>
      </c>
    </row>
    <row r="960" spans="1:42" hidden="1" x14ac:dyDescent="0.25">
      <c r="A960" t="s">
        <v>6123</v>
      </c>
      <c r="B960" t="s">
        <v>6124</v>
      </c>
      <c r="C960" t="s">
        <v>15</v>
      </c>
      <c r="D960" t="s">
        <v>4721</v>
      </c>
      <c r="E960" t="s">
        <v>178</v>
      </c>
      <c r="F960" t="s">
        <v>389</v>
      </c>
      <c r="G960" t="s">
        <v>390</v>
      </c>
      <c r="H960" s="50">
        <v>2996310.68</v>
      </c>
      <c r="I960" s="50">
        <v>2996310.68</v>
      </c>
      <c r="J960" s="50">
        <v>2996310.68</v>
      </c>
      <c r="K960" s="50">
        <v>0</v>
      </c>
      <c r="L960" s="50">
        <v>2996310.68</v>
      </c>
      <c r="M960" s="50">
        <v>0</v>
      </c>
      <c r="N960" s="50">
        <v>0</v>
      </c>
      <c r="O960" s="50">
        <v>2996310.68</v>
      </c>
      <c r="P960" s="50">
        <v>0</v>
      </c>
      <c r="Q960" s="50">
        <v>0</v>
      </c>
      <c r="R960" t="s">
        <v>6125</v>
      </c>
      <c r="S960" t="s">
        <v>5177</v>
      </c>
      <c r="T960" t="s">
        <v>5249</v>
      </c>
      <c r="U960" t="s">
        <v>476</v>
      </c>
      <c r="V960" t="s">
        <v>477</v>
      </c>
      <c r="W960" t="s">
        <v>617</v>
      </c>
      <c r="X960" t="s">
        <v>6126</v>
      </c>
      <c r="Y960" t="s">
        <v>771</v>
      </c>
      <c r="Z960" t="s">
        <v>772</v>
      </c>
      <c r="AA960" t="s">
        <v>6127</v>
      </c>
      <c r="AB960" t="s">
        <v>6127</v>
      </c>
      <c r="AC960" t="s">
        <v>6127</v>
      </c>
      <c r="AD960" t="s">
        <v>5418</v>
      </c>
      <c r="AE960" s="50">
        <v>30</v>
      </c>
      <c r="AF960" s="50">
        <v>898893.2</v>
      </c>
      <c r="AG960" s="50">
        <v>2996310.68</v>
      </c>
      <c r="AH960" s="50">
        <v>0</v>
      </c>
      <c r="AI960" t="s">
        <v>5659</v>
      </c>
      <c r="AJ960">
        <v>100</v>
      </c>
      <c r="AK960" t="s">
        <v>5407</v>
      </c>
      <c r="AL960">
        <v>488</v>
      </c>
      <c r="AM960" t="s">
        <v>398</v>
      </c>
      <c r="AN960" t="s">
        <v>2481</v>
      </c>
      <c r="AO960" t="s">
        <v>4143</v>
      </c>
      <c r="AP960" t="s">
        <v>4143</v>
      </c>
    </row>
    <row r="961" spans="1:42" hidden="1" x14ac:dyDescent="0.25">
      <c r="A961" t="s">
        <v>6128</v>
      </c>
      <c r="B961" t="s">
        <v>6129</v>
      </c>
      <c r="C961" t="s">
        <v>15</v>
      </c>
      <c r="D961" t="s">
        <v>4732</v>
      </c>
      <c r="E961" t="s">
        <v>178</v>
      </c>
      <c r="F961" t="s">
        <v>389</v>
      </c>
      <c r="G961" t="s">
        <v>390</v>
      </c>
      <c r="H961" s="50">
        <v>4993431.6399999997</v>
      </c>
      <c r="I961" s="50">
        <v>4993431.6399999997</v>
      </c>
      <c r="J961" s="50">
        <v>4993431.6399999997</v>
      </c>
      <c r="K961" s="50">
        <v>0</v>
      </c>
      <c r="L961" s="50">
        <v>4993431.6399999997</v>
      </c>
      <c r="M961" s="50">
        <v>0</v>
      </c>
      <c r="N961" s="50">
        <v>0</v>
      </c>
      <c r="O961" s="50">
        <v>4993431.6399999997</v>
      </c>
      <c r="P961" s="50">
        <v>0</v>
      </c>
      <c r="Q961" s="50">
        <v>0</v>
      </c>
      <c r="R961" t="s">
        <v>6130</v>
      </c>
      <c r="S961" t="s">
        <v>5177</v>
      </c>
      <c r="T961" t="s">
        <v>6096</v>
      </c>
      <c r="U961" t="s">
        <v>476</v>
      </c>
      <c r="V961" t="s">
        <v>477</v>
      </c>
      <c r="W961" t="s">
        <v>617</v>
      </c>
      <c r="X961" t="s">
        <v>6131</v>
      </c>
      <c r="Y961" t="s">
        <v>771</v>
      </c>
      <c r="Z961" t="s">
        <v>772</v>
      </c>
      <c r="AA961" t="s">
        <v>5198</v>
      </c>
      <c r="AB961" t="s">
        <v>5198</v>
      </c>
      <c r="AC961" t="s">
        <v>5382</v>
      </c>
      <c r="AD961" t="s">
        <v>5289</v>
      </c>
      <c r="AE961" s="50">
        <v>30</v>
      </c>
      <c r="AF961" s="50">
        <v>1498029.49</v>
      </c>
      <c r="AG961" s="50">
        <v>4993431.6399999997</v>
      </c>
      <c r="AH961" s="50">
        <v>0</v>
      </c>
      <c r="AI961" t="s">
        <v>5739</v>
      </c>
      <c r="AJ961">
        <v>100</v>
      </c>
      <c r="AK961" t="s">
        <v>5436</v>
      </c>
      <c r="AL961">
        <v>856</v>
      </c>
      <c r="AM961" t="s">
        <v>398</v>
      </c>
      <c r="AN961" t="s">
        <v>993</v>
      </c>
      <c r="AO961" t="s">
        <v>994</v>
      </c>
      <c r="AP961" t="s">
        <v>994</v>
      </c>
    </row>
    <row r="962" spans="1:42" hidden="1" x14ac:dyDescent="0.25">
      <c r="A962" t="s">
        <v>6132</v>
      </c>
      <c r="B962" t="s">
        <v>6133</v>
      </c>
      <c r="C962" t="s">
        <v>0</v>
      </c>
      <c r="D962" t="s">
        <v>6134</v>
      </c>
      <c r="E962" t="s">
        <v>193</v>
      </c>
      <c r="F962" t="s">
        <v>389</v>
      </c>
      <c r="G962" t="s">
        <v>390</v>
      </c>
      <c r="H962" s="50">
        <v>6999089.8700000001</v>
      </c>
      <c r="I962" s="50">
        <v>6999089.8700000001</v>
      </c>
      <c r="J962" s="50">
        <v>6999089.8700000001</v>
      </c>
      <c r="K962" s="50">
        <v>0</v>
      </c>
      <c r="L962" s="50">
        <v>6999089.8700000001</v>
      </c>
      <c r="M962" s="50">
        <v>0</v>
      </c>
      <c r="N962" s="50">
        <v>0</v>
      </c>
      <c r="O962" s="50">
        <v>6999089.8700000001</v>
      </c>
      <c r="P962" s="50">
        <v>0</v>
      </c>
      <c r="Q962" s="50">
        <v>0</v>
      </c>
      <c r="R962" t="s">
        <v>6135</v>
      </c>
      <c r="S962" t="s">
        <v>5177</v>
      </c>
      <c r="T962" t="s">
        <v>5731</v>
      </c>
      <c r="U962" t="s">
        <v>476</v>
      </c>
      <c r="V962" t="s">
        <v>477</v>
      </c>
      <c r="W962" t="s">
        <v>617</v>
      </c>
      <c r="X962" t="s">
        <v>6136</v>
      </c>
      <c r="Y962" t="s">
        <v>6137</v>
      </c>
      <c r="Z962" t="s">
        <v>6138</v>
      </c>
      <c r="AA962" t="s">
        <v>5259</v>
      </c>
      <c r="AB962" t="s">
        <v>5259</v>
      </c>
      <c r="AC962" t="s">
        <v>5888</v>
      </c>
      <c r="AD962" t="s">
        <v>1082</v>
      </c>
      <c r="AE962" s="50">
        <v>30</v>
      </c>
      <c r="AF962" s="50">
        <v>2099726.96</v>
      </c>
      <c r="AG962" s="50">
        <v>6999089.8700000001</v>
      </c>
      <c r="AH962" s="50">
        <v>0</v>
      </c>
      <c r="AI962" t="s">
        <v>3858</v>
      </c>
      <c r="AJ962">
        <v>100</v>
      </c>
      <c r="AK962" t="s">
        <v>5677</v>
      </c>
      <c r="AL962">
        <v>47</v>
      </c>
      <c r="AM962" t="s">
        <v>398</v>
      </c>
      <c r="AN962" t="s">
        <v>993</v>
      </c>
      <c r="AO962" t="s">
        <v>1344</v>
      </c>
      <c r="AP962" t="s">
        <v>1344</v>
      </c>
    </row>
    <row r="963" spans="1:42" hidden="1" x14ac:dyDescent="0.25">
      <c r="A963" t="s">
        <v>6139</v>
      </c>
      <c r="B963" t="s">
        <v>6140</v>
      </c>
      <c r="C963" t="s">
        <v>15</v>
      </c>
      <c r="D963" t="s">
        <v>6141</v>
      </c>
      <c r="E963" t="s">
        <v>178</v>
      </c>
      <c r="F963" t="s">
        <v>389</v>
      </c>
      <c r="G963" t="s">
        <v>390</v>
      </c>
      <c r="H963" s="50">
        <v>2993784.63</v>
      </c>
      <c r="I963" s="50">
        <v>2993784.63</v>
      </c>
      <c r="J963" s="50">
        <v>2993784.63</v>
      </c>
      <c r="K963" s="50">
        <v>0</v>
      </c>
      <c r="L963" s="50">
        <v>2993784.63</v>
      </c>
      <c r="M963" s="50">
        <v>0</v>
      </c>
      <c r="N963" s="50">
        <v>0</v>
      </c>
      <c r="O963" s="50">
        <v>2993784.63</v>
      </c>
      <c r="P963" s="50">
        <v>0</v>
      </c>
      <c r="Q963" s="50">
        <v>0</v>
      </c>
      <c r="R963" t="s">
        <v>6142</v>
      </c>
      <c r="S963" t="s">
        <v>5177</v>
      </c>
      <c r="T963" t="s">
        <v>5838</v>
      </c>
      <c r="U963" t="s">
        <v>476</v>
      </c>
      <c r="V963" t="s">
        <v>477</v>
      </c>
      <c r="W963" t="s">
        <v>617</v>
      </c>
      <c r="X963" t="s">
        <v>6143</v>
      </c>
      <c r="Y963" t="s">
        <v>6144</v>
      </c>
      <c r="Z963" t="s">
        <v>6145</v>
      </c>
      <c r="AA963" t="s">
        <v>5359</v>
      </c>
      <c r="AB963" t="s">
        <v>5359</v>
      </c>
      <c r="AC963" t="s">
        <v>5198</v>
      </c>
      <c r="AD963" t="s">
        <v>5403</v>
      </c>
      <c r="AE963" s="50">
        <v>30</v>
      </c>
      <c r="AF963" s="50">
        <v>898135.39</v>
      </c>
      <c r="AG963" s="50">
        <v>2993784.63</v>
      </c>
      <c r="AH963" s="50">
        <v>0</v>
      </c>
      <c r="AI963" t="s">
        <v>5635</v>
      </c>
      <c r="AJ963">
        <v>100</v>
      </c>
      <c r="AK963" t="s">
        <v>5419</v>
      </c>
      <c r="AL963">
        <v>350</v>
      </c>
      <c r="AM963" t="s">
        <v>398</v>
      </c>
      <c r="AN963" t="s">
        <v>957</v>
      </c>
      <c r="AO963" t="s">
        <v>958</v>
      </c>
      <c r="AP963" t="s">
        <v>958</v>
      </c>
    </row>
    <row r="964" spans="1:42" hidden="1" x14ac:dyDescent="0.25">
      <c r="A964" t="s">
        <v>6146</v>
      </c>
      <c r="B964" t="s">
        <v>6147</v>
      </c>
      <c r="C964" t="s">
        <v>15</v>
      </c>
      <c r="D964" t="s">
        <v>3397</v>
      </c>
      <c r="E964" t="s">
        <v>178</v>
      </c>
      <c r="F964" t="s">
        <v>389</v>
      </c>
      <c r="G964" t="s">
        <v>390</v>
      </c>
      <c r="H964" s="50">
        <v>5195822.18</v>
      </c>
      <c r="I964" s="50">
        <v>5195822.18</v>
      </c>
      <c r="J964" s="50">
        <v>5195822.18</v>
      </c>
      <c r="K964" s="50">
        <v>0</v>
      </c>
      <c r="L964" s="50">
        <v>5195822.18</v>
      </c>
      <c r="M964" s="50">
        <v>0</v>
      </c>
      <c r="N964" s="50">
        <v>0</v>
      </c>
      <c r="O964" s="50">
        <v>5195822.18</v>
      </c>
      <c r="P964" s="50">
        <v>0</v>
      </c>
      <c r="Q964" s="50">
        <v>0</v>
      </c>
      <c r="R964" t="s">
        <v>6148</v>
      </c>
      <c r="S964" t="s">
        <v>5177</v>
      </c>
      <c r="T964" t="s">
        <v>5249</v>
      </c>
      <c r="U964" t="s">
        <v>476</v>
      </c>
      <c r="V964" t="s">
        <v>477</v>
      </c>
      <c r="W964" t="s">
        <v>617</v>
      </c>
      <c r="X964" t="s">
        <v>6149</v>
      </c>
      <c r="Y964" t="s">
        <v>771</v>
      </c>
      <c r="Z964" t="s">
        <v>772</v>
      </c>
      <c r="AA964" t="s">
        <v>5838</v>
      </c>
      <c r="AB964" t="s">
        <v>5838</v>
      </c>
      <c r="AC964" t="s">
        <v>5838</v>
      </c>
      <c r="AD964" t="s">
        <v>6150</v>
      </c>
      <c r="AE964" s="50">
        <v>30</v>
      </c>
      <c r="AF964" s="50">
        <v>1558746.65</v>
      </c>
      <c r="AG964" s="50">
        <v>5195822.18</v>
      </c>
      <c r="AH964" s="50">
        <v>0</v>
      </c>
      <c r="AI964" t="s">
        <v>1082</v>
      </c>
      <c r="AJ964">
        <v>100</v>
      </c>
      <c r="AK964" t="s">
        <v>5436</v>
      </c>
      <c r="AL964">
        <v>680</v>
      </c>
      <c r="AM964" t="s">
        <v>398</v>
      </c>
      <c r="AN964" t="s">
        <v>993</v>
      </c>
      <c r="AO964" t="s">
        <v>994</v>
      </c>
      <c r="AP964" t="s">
        <v>994</v>
      </c>
    </row>
    <row r="965" spans="1:42" hidden="1" x14ac:dyDescent="0.25">
      <c r="A965" t="s">
        <v>6151</v>
      </c>
      <c r="B965" t="s">
        <v>6152</v>
      </c>
      <c r="C965" t="s">
        <v>1216</v>
      </c>
      <c r="D965" t="s">
        <v>1245</v>
      </c>
      <c r="E965" t="s">
        <v>1112</v>
      </c>
      <c r="F965" t="s">
        <v>389</v>
      </c>
      <c r="G965" t="s">
        <v>5872</v>
      </c>
      <c r="H965" s="50">
        <v>25968324.66</v>
      </c>
      <c r="I965" s="50">
        <v>25968344.059999999</v>
      </c>
      <c r="J965" s="50">
        <v>25968324.66</v>
      </c>
      <c r="K965" s="50">
        <v>0</v>
      </c>
      <c r="L965" s="50">
        <v>25968324.66</v>
      </c>
      <c r="M965" s="50">
        <v>0</v>
      </c>
      <c r="N965" s="50">
        <v>0</v>
      </c>
      <c r="O965" s="50">
        <v>25968324.66</v>
      </c>
      <c r="P965" s="50">
        <v>0</v>
      </c>
      <c r="Q965" s="50">
        <v>0</v>
      </c>
      <c r="R965" t="s">
        <v>6153</v>
      </c>
      <c r="S965" t="s">
        <v>5417</v>
      </c>
      <c r="T965" t="s">
        <v>6154</v>
      </c>
      <c r="U965" t="s">
        <v>476</v>
      </c>
      <c r="V965" t="s">
        <v>477</v>
      </c>
      <c r="W965" t="s">
        <v>1114</v>
      </c>
      <c r="X965" t="s">
        <v>6155</v>
      </c>
      <c r="Y965" t="s">
        <v>731</v>
      </c>
      <c r="Z965" t="s">
        <v>732</v>
      </c>
      <c r="AA965" t="s">
        <v>5731</v>
      </c>
      <c r="AB965" t="s">
        <v>6156</v>
      </c>
      <c r="AC965" t="s">
        <v>5248</v>
      </c>
      <c r="AD965" t="s">
        <v>5677</v>
      </c>
      <c r="AE965" s="50">
        <v>30</v>
      </c>
      <c r="AF965" s="50">
        <v>7790503.2199999997</v>
      </c>
      <c r="AG965" s="50">
        <v>25968344.059999999</v>
      </c>
      <c r="AH965" s="50">
        <v>0</v>
      </c>
      <c r="AI965" t="s">
        <v>6052</v>
      </c>
      <c r="AJ965">
        <v>100</v>
      </c>
      <c r="AK965" t="s">
        <v>5939</v>
      </c>
      <c r="AL965">
        <v>2350</v>
      </c>
      <c r="AM965" t="s">
        <v>398</v>
      </c>
      <c r="AN965" t="s">
        <v>945</v>
      </c>
      <c r="AO965" t="s">
        <v>742</v>
      </c>
      <c r="AP965" t="s">
        <v>1065</v>
      </c>
    </row>
    <row r="966" spans="1:42" hidden="1" x14ac:dyDescent="0.25">
      <c r="A966" t="s">
        <v>6157</v>
      </c>
      <c r="B966" t="s">
        <v>6158</v>
      </c>
      <c r="C966" t="s">
        <v>456</v>
      </c>
      <c r="D966" t="s">
        <v>3869</v>
      </c>
      <c r="E966" t="s">
        <v>951</v>
      </c>
      <c r="F966" t="s">
        <v>389</v>
      </c>
      <c r="G966" t="s">
        <v>6159</v>
      </c>
      <c r="H966" s="50">
        <v>1915146.67</v>
      </c>
      <c r="I966" s="50">
        <v>1916005.68</v>
      </c>
      <c r="J966" s="50">
        <v>1915146.67</v>
      </c>
      <c r="K966" s="50">
        <v>0</v>
      </c>
      <c r="L966" s="50">
        <v>1915146.67</v>
      </c>
      <c r="M966" s="50">
        <v>0</v>
      </c>
      <c r="N966" s="50">
        <v>1915146.67</v>
      </c>
      <c r="O966" s="50">
        <v>0</v>
      </c>
      <c r="P966" s="50">
        <v>0</v>
      </c>
      <c r="Q966" s="50">
        <v>0</v>
      </c>
      <c r="R966" t="s">
        <v>6160</v>
      </c>
      <c r="S966" t="s">
        <v>5578</v>
      </c>
      <c r="T966" t="s">
        <v>5394</v>
      </c>
      <c r="U966" t="s">
        <v>476</v>
      </c>
      <c r="V966" t="s">
        <v>477</v>
      </c>
      <c r="W966" t="s">
        <v>608</v>
      </c>
      <c r="X966" t="s">
        <v>6161</v>
      </c>
      <c r="Y966" t="s">
        <v>6162</v>
      </c>
      <c r="Z966" t="s">
        <v>6163</v>
      </c>
      <c r="AA966" t="s">
        <v>5879</v>
      </c>
      <c r="AB966" t="s">
        <v>5759</v>
      </c>
      <c r="AC966" t="s">
        <v>5533</v>
      </c>
      <c r="AD966" t="s">
        <v>5558</v>
      </c>
      <c r="AE966" s="50">
        <v>30</v>
      </c>
      <c r="AF966" s="50">
        <v>574801.69999999995</v>
      </c>
      <c r="AG966" s="50">
        <v>1916005.68</v>
      </c>
      <c r="AH966" s="50">
        <v>0</v>
      </c>
      <c r="AI966" t="s">
        <v>396</v>
      </c>
      <c r="AJ966">
        <v>100</v>
      </c>
      <c r="AK966" t="s">
        <v>5222</v>
      </c>
      <c r="AL966">
        <v>823</v>
      </c>
      <c r="AM966" t="s">
        <v>398</v>
      </c>
      <c r="AN966" t="s">
        <v>500</v>
      </c>
      <c r="AO966" t="s">
        <v>501</v>
      </c>
      <c r="AP966" t="s">
        <v>501</v>
      </c>
    </row>
    <row r="967" spans="1:42" hidden="1" x14ac:dyDescent="0.25">
      <c r="A967" t="s">
        <v>6164</v>
      </c>
      <c r="B967" t="s">
        <v>6165</v>
      </c>
      <c r="C967" t="s">
        <v>3</v>
      </c>
      <c r="D967" t="s">
        <v>3</v>
      </c>
      <c r="E967" t="s">
        <v>282</v>
      </c>
      <c r="F967" t="s">
        <v>389</v>
      </c>
      <c r="G967" t="s">
        <v>6159</v>
      </c>
      <c r="H967" s="50">
        <v>435946.3</v>
      </c>
      <c r="I967" s="50">
        <v>435946.64</v>
      </c>
      <c r="J967" s="50">
        <v>435946.3</v>
      </c>
      <c r="K967" s="50">
        <v>0</v>
      </c>
      <c r="L967" s="50">
        <v>435946.3</v>
      </c>
      <c r="M967" s="50">
        <v>0</v>
      </c>
      <c r="N967" s="50">
        <v>435946.3</v>
      </c>
      <c r="O967" s="50">
        <v>0</v>
      </c>
      <c r="P967" s="50">
        <v>0</v>
      </c>
      <c r="Q967" s="50">
        <v>0</v>
      </c>
      <c r="R967" t="s">
        <v>6166</v>
      </c>
      <c r="S967" t="s">
        <v>5578</v>
      </c>
      <c r="T967" t="s">
        <v>5289</v>
      </c>
      <c r="U967" t="s">
        <v>476</v>
      </c>
      <c r="V967" t="s">
        <v>477</v>
      </c>
      <c r="W967" t="s">
        <v>608</v>
      </c>
      <c r="X967" t="s">
        <v>6167</v>
      </c>
      <c r="Y967" t="s">
        <v>698</v>
      </c>
      <c r="Z967" t="s">
        <v>699</v>
      </c>
      <c r="AA967" t="s">
        <v>5261</v>
      </c>
      <c r="AB967" t="s">
        <v>5261</v>
      </c>
      <c r="AC967" t="s">
        <v>5548</v>
      </c>
      <c r="AD967" t="s">
        <v>5652</v>
      </c>
      <c r="AE967" s="50">
        <v>30</v>
      </c>
      <c r="AF967" s="50">
        <v>130783.99</v>
      </c>
      <c r="AG967" s="50">
        <v>435946.64</v>
      </c>
      <c r="AH967" s="50">
        <v>0</v>
      </c>
      <c r="AI967" t="s">
        <v>6168</v>
      </c>
      <c r="AJ967">
        <v>100</v>
      </c>
      <c r="AK967" t="s">
        <v>5523</v>
      </c>
      <c r="AL967">
        <v>20</v>
      </c>
      <c r="AM967" t="s">
        <v>398</v>
      </c>
      <c r="AN967" t="s">
        <v>488</v>
      </c>
      <c r="AO967" t="s">
        <v>428</v>
      </c>
      <c r="AP967" t="s">
        <v>525</v>
      </c>
    </row>
    <row r="968" spans="1:42" hidden="1" x14ac:dyDescent="0.25">
      <c r="A968" t="s">
        <v>6169</v>
      </c>
      <c r="B968" t="s">
        <v>6170</v>
      </c>
      <c r="C968" t="s">
        <v>3</v>
      </c>
      <c r="D968" t="s">
        <v>49</v>
      </c>
      <c r="E968" t="s">
        <v>282</v>
      </c>
      <c r="F968" t="s">
        <v>389</v>
      </c>
      <c r="G968" t="s">
        <v>6159</v>
      </c>
      <c r="H968" s="50">
        <v>297059.90999999997</v>
      </c>
      <c r="I968" s="50">
        <v>297059.92</v>
      </c>
      <c r="J968" s="50">
        <v>297059.90999999997</v>
      </c>
      <c r="K968" s="50">
        <v>0</v>
      </c>
      <c r="L968" s="50">
        <v>297059.90999999997</v>
      </c>
      <c r="M968" s="50">
        <v>0</v>
      </c>
      <c r="N968" s="50">
        <v>297059.90999999997</v>
      </c>
      <c r="O968" s="50">
        <v>0</v>
      </c>
      <c r="P968" s="50">
        <v>0</v>
      </c>
      <c r="Q968" s="50">
        <v>0</v>
      </c>
      <c r="R968" t="s">
        <v>6171</v>
      </c>
      <c r="S968" t="s">
        <v>5578</v>
      </c>
      <c r="T968" t="s">
        <v>5289</v>
      </c>
      <c r="U968" t="s">
        <v>476</v>
      </c>
      <c r="V968" t="s">
        <v>477</v>
      </c>
      <c r="W968" t="s">
        <v>608</v>
      </c>
      <c r="X968" t="s">
        <v>6172</v>
      </c>
      <c r="Y968" t="s">
        <v>6173</v>
      </c>
      <c r="Z968" t="s">
        <v>3140</v>
      </c>
      <c r="AA968" t="s">
        <v>5261</v>
      </c>
      <c r="AB968" t="s">
        <v>5261</v>
      </c>
      <c r="AC968" t="s">
        <v>5548</v>
      </c>
      <c r="AD968" t="s">
        <v>5652</v>
      </c>
      <c r="AE968" s="50">
        <v>30</v>
      </c>
      <c r="AF968" s="50">
        <v>89117.98</v>
      </c>
      <c r="AG968" s="50">
        <v>297059.92</v>
      </c>
      <c r="AH968" s="50">
        <v>0</v>
      </c>
      <c r="AI968" t="s">
        <v>5607</v>
      </c>
      <c r="AJ968">
        <v>100</v>
      </c>
      <c r="AK968" t="s">
        <v>5523</v>
      </c>
      <c r="AL968">
        <v>560</v>
      </c>
      <c r="AM968" t="s">
        <v>398</v>
      </c>
      <c r="AN968" t="s">
        <v>488</v>
      </c>
      <c r="AO968" t="s">
        <v>428</v>
      </c>
      <c r="AP968" t="s">
        <v>525</v>
      </c>
    </row>
    <row r="969" spans="1:42" hidden="1" x14ac:dyDescent="0.25">
      <c r="A969" t="s">
        <v>6174</v>
      </c>
      <c r="B969" t="s">
        <v>6175</v>
      </c>
      <c r="C969" t="s">
        <v>3</v>
      </c>
      <c r="D969" t="s">
        <v>59</v>
      </c>
      <c r="E969" t="s">
        <v>282</v>
      </c>
      <c r="F969" t="s">
        <v>389</v>
      </c>
      <c r="G969" t="s">
        <v>6159</v>
      </c>
      <c r="H969" s="50">
        <v>3435426.62</v>
      </c>
      <c r="I969" s="50">
        <v>3435565.49</v>
      </c>
      <c r="J969" s="50">
        <v>3435426.62</v>
      </c>
      <c r="K969" s="50">
        <v>0</v>
      </c>
      <c r="L969" s="50">
        <v>3435426.62</v>
      </c>
      <c r="M969" s="50">
        <v>0</v>
      </c>
      <c r="N969" s="50">
        <v>3435426.62</v>
      </c>
      <c r="O969" s="50">
        <v>0</v>
      </c>
      <c r="P969" s="50">
        <v>0</v>
      </c>
      <c r="Q969" s="50">
        <v>0</v>
      </c>
      <c r="R969" t="s">
        <v>6176</v>
      </c>
      <c r="S969" t="s">
        <v>5578</v>
      </c>
      <c r="T969" t="s">
        <v>5221</v>
      </c>
      <c r="U969" t="s">
        <v>476</v>
      </c>
      <c r="V969" t="s">
        <v>477</v>
      </c>
      <c r="W969" t="s">
        <v>617</v>
      </c>
      <c r="X969" t="s">
        <v>6177</v>
      </c>
      <c r="Y969" t="s">
        <v>6178</v>
      </c>
      <c r="Z969" t="s">
        <v>6179</v>
      </c>
      <c r="AA969" t="s">
        <v>5730</v>
      </c>
      <c r="AB969" t="s">
        <v>5730</v>
      </c>
      <c r="AC969" t="s">
        <v>5731</v>
      </c>
      <c r="AD969" t="s">
        <v>5542</v>
      </c>
      <c r="AE969" s="50">
        <v>30</v>
      </c>
      <c r="AF969" s="50">
        <v>1030669.65</v>
      </c>
      <c r="AG969" s="50">
        <v>3435565.49</v>
      </c>
      <c r="AH969" s="50">
        <v>0</v>
      </c>
      <c r="AI969" t="s">
        <v>5393</v>
      </c>
      <c r="AJ969">
        <v>100</v>
      </c>
      <c r="AK969" t="s">
        <v>5226</v>
      </c>
      <c r="AL969">
        <v>1427</v>
      </c>
      <c r="AM969" t="s">
        <v>398</v>
      </c>
      <c r="AN969" t="s">
        <v>945</v>
      </c>
      <c r="AO969" t="s">
        <v>742</v>
      </c>
      <c r="AP969" t="s">
        <v>6180</v>
      </c>
    </row>
    <row r="970" spans="1:42" hidden="1" x14ac:dyDescent="0.25">
      <c r="A970" t="s">
        <v>6181</v>
      </c>
      <c r="B970" t="s">
        <v>6182</v>
      </c>
      <c r="C970" t="s">
        <v>3</v>
      </c>
      <c r="D970" t="s">
        <v>4695</v>
      </c>
      <c r="E970" t="s">
        <v>282</v>
      </c>
      <c r="F970" t="s">
        <v>389</v>
      </c>
      <c r="G970" t="s">
        <v>6159</v>
      </c>
      <c r="H970" s="50">
        <v>2035096.15</v>
      </c>
      <c r="I970" s="50">
        <v>2035110.43</v>
      </c>
      <c r="J970" s="50">
        <v>2035096.15</v>
      </c>
      <c r="K970" s="50">
        <v>0</v>
      </c>
      <c r="L970" s="50">
        <v>2035096.15</v>
      </c>
      <c r="M970" s="50">
        <v>0</v>
      </c>
      <c r="N970" s="50">
        <v>2035096.15</v>
      </c>
      <c r="O970" s="50">
        <v>0</v>
      </c>
      <c r="P970" s="50">
        <v>0</v>
      </c>
      <c r="Q970" s="50">
        <v>0</v>
      </c>
      <c r="R970" t="s">
        <v>6183</v>
      </c>
      <c r="S970" t="s">
        <v>5578</v>
      </c>
      <c r="T970" t="s">
        <v>5221</v>
      </c>
      <c r="U970" t="s">
        <v>476</v>
      </c>
      <c r="V970" t="s">
        <v>477</v>
      </c>
      <c r="W970" t="s">
        <v>617</v>
      </c>
      <c r="X970" t="s">
        <v>6184</v>
      </c>
      <c r="Y970" t="s">
        <v>6178</v>
      </c>
      <c r="Z970" t="s">
        <v>6179</v>
      </c>
      <c r="AA970" t="s">
        <v>5267</v>
      </c>
      <c r="AB970" t="s">
        <v>5267</v>
      </c>
      <c r="AC970" t="s">
        <v>6015</v>
      </c>
      <c r="AD970" t="s">
        <v>5429</v>
      </c>
      <c r="AE970" s="50">
        <v>30</v>
      </c>
      <c r="AF970" s="50">
        <v>610533.13</v>
      </c>
      <c r="AG970" s="50">
        <v>2035110.43</v>
      </c>
      <c r="AH970" s="50">
        <v>0</v>
      </c>
      <c r="AI970" t="s">
        <v>5393</v>
      </c>
      <c r="AJ970">
        <v>100</v>
      </c>
      <c r="AK970" t="s">
        <v>5394</v>
      </c>
      <c r="AL970">
        <v>109</v>
      </c>
      <c r="AM970" t="s">
        <v>398</v>
      </c>
      <c r="AN970" t="s">
        <v>945</v>
      </c>
      <c r="AO970" t="s">
        <v>742</v>
      </c>
      <c r="AP970" t="s">
        <v>6180</v>
      </c>
    </row>
    <row r="971" spans="1:42" hidden="1" x14ac:dyDescent="0.25">
      <c r="A971" t="s">
        <v>6185</v>
      </c>
      <c r="B971" t="s">
        <v>6186</v>
      </c>
      <c r="C971" t="s">
        <v>2</v>
      </c>
      <c r="D971" t="s">
        <v>46</v>
      </c>
      <c r="E971" t="s">
        <v>269</v>
      </c>
      <c r="F971" t="s">
        <v>389</v>
      </c>
      <c r="G971" t="s">
        <v>6159</v>
      </c>
      <c r="H971" s="50">
        <v>999600.13</v>
      </c>
      <c r="I971" s="50">
        <v>999600.13</v>
      </c>
      <c r="J971" s="50">
        <v>999600.13</v>
      </c>
      <c r="K971" s="50">
        <v>0</v>
      </c>
      <c r="L971" s="50">
        <v>999600.13</v>
      </c>
      <c r="M971" s="50">
        <v>0</v>
      </c>
      <c r="N971" s="50">
        <v>999600.13</v>
      </c>
      <c r="O971" s="50">
        <v>0</v>
      </c>
      <c r="P971" s="50">
        <v>0</v>
      </c>
      <c r="Q971" s="50">
        <v>0</v>
      </c>
      <c r="R971" t="s">
        <v>6187</v>
      </c>
      <c r="S971" t="s">
        <v>5578</v>
      </c>
      <c r="T971" t="s">
        <v>5350</v>
      </c>
      <c r="U971" t="s">
        <v>476</v>
      </c>
      <c r="V971" t="s">
        <v>477</v>
      </c>
      <c r="W971" t="s">
        <v>608</v>
      </c>
      <c r="X971" t="s">
        <v>6188</v>
      </c>
      <c r="Y971" t="s">
        <v>5557</v>
      </c>
      <c r="Z971" t="s">
        <v>3043</v>
      </c>
      <c r="AA971" t="s">
        <v>5731</v>
      </c>
      <c r="AB971" t="s">
        <v>5254</v>
      </c>
      <c r="AC971" t="s">
        <v>5888</v>
      </c>
      <c r="AD971" t="s">
        <v>5523</v>
      </c>
      <c r="AE971" s="50">
        <v>30</v>
      </c>
      <c r="AF971" s="50">
        <v>299880.03999999998</v>
      </c>
      <c r="AG971" s="50">
        <v>999600.13</v>
      </c>
      <c r="AH971" s="50">
        <v>0</v>
      </c>
      <c r="AI971" t="s">
        <v>5551</v>
      </c>
      <c r="AJ971">
        <v>100</v>
      </c>
      <c r="AK971" t="s">
        <v>5403</v>
      </c>
      <c r="AL971">
        <v>95</v>
      </c>
      <c r="AM971" t="s">
        <v>398</v>
      </c>
      <c r="AN971" t="s">
        <v>500</v>
      </c>
      <c r="AO971" t="s">
        <v>501</v>
      </c>
      <c r="AP971" t="s">
        <v>501</v>
      </c>
    </row>
    <row r="972" spans="1:42" hidden="1" x14ac:dyDescent="0.25">
      <c r="A972" t="s">
        <v>6189</v>
      </c>
      <c r="B972" t="s">
        <v>6190</v>
      </c>
      <c r="C972" t="s">
        <v>1038</v>
      </c>
      <c r="D972" t="s">
        <v>3679</v>
      </c>
      <c r="E972" t="s">
        <v>1040</v>
      </c>
      <c r="F972" t="s">
        <v>389</v>
      </c>
      <c r="G972" t="s">
        <v>6159</v>
      </c>
      <c r="H972" s="50">
        <v>1493525.84</v>
      </c>
      <c r="I972" s="50">
        <v>1493525.93</v>
      </c>
      <c r="J972" s="50">
        <v>1493525.84</v>
      </c>
      <c r="K972" s="50">
        <v>0</v>
      </c>
      <c r="L972" s="50">
        <v>1493525.84</v>
      </c>
      <c r="M972" s="50">
        <v>0</v>
      </c>
      <c r="N972" s="50">
        <v>1493525.84</v>
      </c>
      <c r="O972" s="50">
        <v>0</v>
      </c>
      <c r="P972" s="50">
        <v>0</v>
      </c>
      <c r="Q972" s="50">
        <v>0</v>
      </c>
      <c r="R972" t="s">
        <v>6191</v>
      </c>
      <c r="S972" t="s">
        <v>5578</v>
      </c>
      <c r="T972" t="s">
        <v>5213</v>
      </c>
      <c r="U972" t="s">
        <v>476</v>
      </c>
      <c r="V972" t="s">
        <v>477</v>
      </c>
      <c r="W972" t="s">
        <v>608</v>
      </c>
      <c r="X972" t="s">
        <v>6192</v>
      </c>
      <c r="Y972" t="s">
        <v>6193</v>
      </c>
      <c r="Z972" t="s">
        <v>6194</v>
      </c>
      <c r="AA972" t="s">
        <v>5267</v>
      </c>
      <c r="AB972" t="s">
        <v>6015</v>
      </c>
      <c r="AC972" t="s">
        <v>5245</v>
      </c>
      <c r="AD972" t="s">
        <v>1082</v>
      </c>
      <c r="AE972" s="50">
        <v>30</v>
      </c>
      <c r="AF972" s="50">
        <v>448057.78</v>
      </c>
      <c r="AG972" s="50">
        <v>1493525.93</v>
      </c>
      <c r="AH972" s="50">
        <v>0</v>
      </c>
      <c r="AI972" t="s">
        <v>396</v>
      </c>
      <c r="AJ972">
        <v>100</v>
      </c>
      <c r="AK972" t="s">
        <v>5419</v>
      </c>
      <c r="AL972">
        <v>179</v>
      </c>
      <c r="AM972" t="s">
        <v>398</v>
      </c>
      <c r="AN972" t="s">
        <v>500</v>
      </c>
      <c r="AO972" t="s">
        <v>501</v>
      </c>
      <c r="AP972" t="s">
        <v>501</v>
      </c>
    </row>
    <row r="973" spans="1:42" hidden="1" x14ac:dyDescent="0.25">
      <c r="A973" t="s">
        <v>6195</v>
      </c>
      <c r="B973" t="s">
        <v>6196</v>
      </c>
      <c r="C973" t="s">
        <v>15</v>
      </c>
      <c r="D973" t="s">
        <v>23</v>
      </c>
      <c r="E973" t="s">
        <v>178</v>
      </c>
      <c r="F973" t="s">
        <v>389</v>
      </c>
      <c r="G973" t="s">
        <v>6159</v>
      </c>
      <c r="H973" s="50">
        <v>1496247.59</v>
      </c>
      <c r="I973" s="50">
        <v>1496247.59</v>
      </c>
      <c r="J973" s="50">
        <v>1496247.59</v>
      </c>
      <c r="K973" s="50">
        <v>0</v>
      </c>
      <c r="L973" s="50">
        <v>1496247.59</v>
      </c>
      <c r="M973" s="50">
        <v>0</v>
      </c>
      <c r="N973" s="50">
        <v>1496247.59</v>
      </c>
      <c r="O973" s="50">
        <v>0</v>
      </c>
      <c r="P973" s="50">
        <v>0</v>
      </c>
      <c r="Q973" s="50">
        <v>0</v>
      </c>
      <c r="R973" t="s">
        <v>6197</v>
      </c>
      <c r="S973" t="s">
        <v>5612</v>
      </c>
      <c r="T973" t="s">
        <v>6198</v>
      </c>
      <c r="U973" t="s">
        <v>476</v>
      </c>
      <c r="V973" t="s">
        <v>477</v>
      </c>
      <c r="W973" t="s">
        <v>617</v>
      </c>
      <c r="X973" t="s">
        <v>6199</v>
      </c>
      <c r="Y973" t="s">
        <v>3853</v>
      </c>
      <c r="Z973" t="s">
        <v>3854</v>
      </c>
      <c r="AA973" t="s">
        <v>5249</v>
      </c>
      <c r="AB973" t="s">
        <v>5249</v>
      </c>
      <c r="AC973" t="s">
        <v>5249</v>
      </c>
      <c r="AD973" t="s">
        <v>3858</v>
      </c>
      <c r="AE973" s="50">
        <v>30</v>
      </c>
      <c r="AF973" s="50">
        <v>448874.28</v>
      </c>
      <c r="AG973" s="50">
        <v>1496247.59</v>
      </c>
      <c r="AH973" s="50">
        <v>0</v>
      </c>
      <c r="AI973" t="s">
        <v>396</v>
      </c>
      <c r="AJ973">
        <v>100</v>
      </c>
      <c r="AK973" t="s">
        <v>5398</v>
      </c>
      <c r="AL973">
        <v>135</v>
      </c>
      <c r="AM973" t="s">
        <v>398</v>
      </c>
      <c r="AN973" t="s">
        <v>945</v>
      </c>
      <c r="AO973" t="s">
        <v>525</v>
      </c>
      <c r="AP973" t="s">
        <v>525</v>
      </c>
    </row>
    <row r="974" spans="1:42" hidden="1" x14ac:dyDescent="0.25">
      <c r="A974" t="s">
        <v>6200</v>
      </c>
      <c r="B974" t="s">
        <v>6201</v>
      </c>
      <c r="C974" t="s">
        <v>5</v>
      </c>
      <c r="D974" t="s">
        <v>73</v>
      </c>
      <c r="E974" t="s">
        <v>316</v>
      </c>
      <c r="F974" t="s">
        <v>389</v>
      </c>
      <c r="G974" t="s">
        <v>6159</v>
      </c>
      <c r="H974" s="50">
        <v>310886.71999999997</v>
      </c>
      <c r="I974" s="50">
        <v>310971.28000000003</v>
      </c>
      <c r="J974" s="50">
        <v>310886.71999999997</v>
      </c>
      <c r="K974" s="50">
        <v>0</v>
      </c>
      <c r="L974" s="50">
        <v>310886.71999999997</v>
      </c>
      <c r="M974" s="50">
        <v>0</v>
      </c>
      <c r="N974" s="50">
        <v>310886.71999999997</v>
      </c>
      <c r="O974" s="50">
        <v>0</v>
      </c>
      <c r="P974" s="50">
        <v>0</v>
      </c>
      <c r="Q974" s="50">
        <v>0</v>
      </c>
      <c r="R974" t="s">
        <v>6202</v>
      </c>
      <c r="S974" t="s">
        <v>5612</v>
      </c>
      <c r="T974" t="s">
        <v>1082</v>
      </c>
      <c r="U974" t="s">
        <v>476</v>
      </c>
      <c r="V974" t="s">
        <v>477</v>
      </c>
      <c r="W974" t="s">
        <v>608</v>
      </c>
      <c r="X974" t="s">
        <v>6203</v>
      </c>
      <c r="Y974" t="s">
        <v>2687</v>
      </c>
      <c r="Z974" t="s">
        <v>2688</v>
      </c>
      <c r="AA974" t="s">
        <v>5382</v>
      </c>
      <c r="AB974" t="s">
        <v>5382</v>
      </c>
      <c r="AC974" t="s">
        <v>5838</v>
      </c>
      <c r="AD974" t="s">
        <v>6204</v>
      </c>
      <c r="AE974" s="50">
        <v>30</v>
      </c>
      <c r="AF974" s="50">
        <v>93291.38</v>
      </c>
      <c r="AG974" s="50">
        <v>310971.28000000003</v>
      </c>
      <c r="AH974" s="50">
        <v>0</v>
      </c>
      <c r="AI974" t="s">
        <v>396</v>
      </c>
      <c r="AJ974">
        <v>100</v>
      </c>
      <c r="AK974" t="s">
        <v>5429</v>
      </c>
      <c r="AL974">
        <v>1100</v>
      </c>
      <c r="AM974" t="s">
        <v>398</v>
      </c>
      <c r="AN974" t="s">
        <v>524</v>
      </c>
      <c r="AO974" t="s">
        <v>2270</v>
      </c>
      <c r="AP974" t="s">
        <v>2270</v>
      </c>
    </row>
    <row r="975" spans="1:42" hidden="1" x14ac:dyDescent="0.25">
      <c r="A975" t="s">
        <v>6205</v>
      </c>
      <c r="B975" t="s">
        <v>6206</v>
      </c>
      <c r="C975" t="s">
        <v>5</v>
      </c>
      <c r="D975" t="s">
        <v>2461</v>
      </c>
      <c r="E975" t="s">
        <v>316</v>
      </c>
      <c r="F975" t="s">
        <v>389</v>
      </c>
      <c r="G975" t="s">
        <v>6159</v>
      </c>
      <c r="H975" s="50">
        <v>2730660.85</v>
      </c>
      <c r="I975" s="50">
        <v>2730690.53</v>
      </c>
      <c r="J975" s="50">
        <v>2730660.85</v>
      </c>
      <c r="K975" s="50">
        <v>0</v>
      </c>
      <c r="L975" s="50">
        <v>2730660.85</v>
      </c>
      <c r="M975" s="50">
        <v>0</v>
      </c>
      <c r="N975" s="50">
        <v>2730660.85</v>
      </c>
      <c r="O975" s="50">
        <v>0</v>
      </c>
      <c r="P975" s="50">
        <v>0</v>
      </c>
      <c r="Q975" s="50">
        <v>0</v>
      </c>
      <c r="R975" t="s">
        <v>6207</v>
      </c>
      <c r="S975" t="s">
        <v>5612</v>
      </c>
      <c r="T975" t="s">
        <v>5221</v>
      </c>
      <c r="U975" t="s">
        <v>476</v>
      </c>
      <c r="V975" t="s">
        <v>477</v>
      </c>
      <c r="W975" t="s">
        <v>617</v>
      </c>
      <c r="X975" t="s">
        <v>6208</v>
      </c>
      <c r="Y975" t="s">
        <v>3216</v>
      </c>
      <c r="Z975" t="s">
        <v>3217</v>
      </c>
      <c r="AA975" t="s">
        <v>6044</v>
      </c>
      <c r="AB975" t="s">
        <v>5350</v>
      </c>
      <c r="AC975" t="s">
        <v>5248</v>
      </c>
      <c r="AD975" t="s">
        <v>6209</v>
      </c>
      <c r="AE975" s="50">
        <v>30</v>
      </c>
      <c r="AF975" s="50">
        <v>819207.16</v>
      </c>
      <c r="AG975" s="50">
        <v>2730690.53</v>
      </c>
      <c r="AH975" s="50">
        <v>0</v>
      </c>
      <c r="AI975" t="s">
        <v>396</v>
      </c>
      <c r="AJ975">
        <v>100</v>
      </c>
      <c r="AK975" t="s">
        <v>5660</v>
      </c>
      <c r="AL975">
        <v>800</v>
      </c>
      <c r="AM975" t="s">
        <v>398</v>
      </c>
      <c r="AN975" t="s">
        <v>524</v>
      </c>
      <c r="AO975" t="s">
        <v>734</v>
      </c>
      <c r="AP975" t="s">
        <v>734</v>
      </c>
    </row>
    <row r="976" spans="1:42" hidden="1" x14ac:dyDescent="0.25">
      <c r="A976" t="s">
        <v>6210</v>
      </c>
      <c r="B976" t="s">
        <v>6211</v>
      </c>
      <c r="C976" t="s">
        <v>5</v>
      </c>
      <c r="D976" t="s">
        <v>4943</v>
      </c>
      <c r="E976" t="s">
        <v>316</v>
      </c>
      <c r="F976" t="s">
        <v>389</v>
      </c>
      <c r="G976" t="s">
        <v>6159</v>
      </c>
      <c r="H976" s="50">
        <v>2586040.25</v>
      </c>
      <c r="I976" s="50">
        <v>2586234.62</v>
      </c>
      <c r="J976" s="50">
        <v>2586040.25</v>
      </c>
      <c r="K976" s="50">
        <v>0</v>
      </c>
      <c r="L976" s="50">
        <v>2586040.25</v>
      </c>
      <c r="M976" s="50">
        <v>0</v>
      </c>
      <c r="N976" s="50">
        <v>2586040.25</v>
      </c>
      <c r="O976" s="50">
        <v>0</v>
      </c>
      <c r="P976" s="50">
        <v>0</v>
      </c>
      <c r="Q976" s="50">
        <v>0</v>
      </c>
      <c r="R976" t="s">
        <v>6212</v>
      </c>
      <c r="S976" t="s">
        <v>5612</v>
      </c>
      <c r="T976" t="s">
        <v>5222</v>
      </c>
      <c r="U976" t="s">
        <v>476</v>
      </c>
      <c r="V976" t="s">
        <v>477</v>
      </c>
      <c r="W976" t="s">
        <v>617</v>
      </c>
      <c r="X976" t="s">
        <v>6213</v>
      </c>
      <c r="Y976" t="s">
        <v>1437</v>
      </c>
      <c r="Z976" t="s">
        <v>717</v>
      </c>
      <c r="AA976" t="s">
        <v>5888</v>
      </c>
      <c r="AB976" t="s">
        <v>5888</v>
      </c>
      <c r="AC976" t="s">
        <v>6156</v>
      </c>
      <c r="AD976" t="s">
        <v>6150</v>
      </c>
      <c r="AE976" s="50">
        <v>30</v>
      </c>
      <c r="AF976" s="50">
        <v>775870.39</v>
      </c>
      <c r="AG976" s="50">
        <v>2586234.62</v>
      </c>
      <c r="AH976" s="50">
        <v>0</v>
      </c>
      <c r="AI976" t="s">
        <v>396</v>
      </c>
      <c r="AJ976">
        <v>100</v>
      </c>
      <c r="AK976" t="s">
        <v>5140</v>
      </c>
      <c r="AL976">
        <v>150</v>
      </c>
      <c r="AM976" t="s">
        <v>398</v>
      </c>
      <c r="AN976" t="s">
        <v>488</v>
      </c>
      <c r="AO976" t="s">
        <v>428</v>
      </c>
      <c r="AP976" t="s">
        <v>525</v>
      </c>
    </row>
    <row r="977" spans="1:42" hidden="1" x14ac:dyDescent="0.25">
      <c r="A977" t="s">
        <v>6214</v>
      </c>
      <c r="B977" t="s">
        <v>6215</v>
      </c>
      <c r="C977" t="s">
        <v>5</v>
      </c>
      <c r="D977" t="s">
        <v>2324</v>
      </c>
      <c r="E977" t="s">
        <v>316</v>
      </c>
      <c r="F977" t="s">
        <v>389</v>
      </c>
      <c r="G977" t="s">
        <v>6159</v>
      </c>
      <c r="H977" s="50">
        <v>1108537.07</v>
      </c>
      <c r="I977" s="50">
        <v>1109492.6499999999</v>
      </c>
      <c r="J977" s="50">
        <v>1108537.07</v>
      </c>
      <c r="K977" s="50">
        <v>0</v>
      </c>
      <c r="L977" s="50">
        <v>1108537.07</v>
      </c>
      <c r="M977" s="50">
        <v>0</v>
      </c>
      <c r="N977" s="50">
        <v>1108537.07</v>
      </c>
      <c r="O977" s="50">
        <v>0</v>
      </c>
      <c r="P977" s="50">
        <v>0</v>
      </c>
      <c r="Q977" s="50">
        <v>0</v>
      </c>
      <c r="R977" t="s">
        <v>6216</v>
      </c>
      <c r="S977" t="s">
        <v>5612</v>
      </c>
      <c r="T977" t="s">
        <v>5221</v>
      </c>
      <c r="U977" t="s">
        <v>476</v>
      </c>
      <c r="V977" t="s">
        <v>477</v>
      </c>
      <c r="W977" t="s">
        <v>608</v>
      </c>
      <c r="X977" t="s">
        <v>6217</v>
      </c>
      <c r="Y977" t="s">
        <v>6218</v>
      </c>
      <c r="Z977" t="s">
        <v>6219</v>
      </c>
      <c r="AA977" t="s">
        <v>5731</v>
      </c>
      <c r="AB977" t="s">
        <v>5254</v>
      </c>
      <c r="AC977" t="s">
        <v>5888</v>
      </c>
      <c r="AD977" t="s">
        <v>5903</v>
      </c>
      <c r="AE977" s="50">
        <v>30</v>
      </c>
      <c r="AF977" s="50">
        <v>332847.8</v>
      </c>
      <c r="AG977" s="50">
        <v>1109492.6499999999</v>
      </c>
      <c r="AH977" s="50">
        <v>0</v>
      </c>
      <c r="AI977" t="s">
        <v>6220</v>
      </c>
      <c r="AJ977">
        <v>100</v>
      </c>
      <c r="AK977" t="s">
        <v>5394</v>
      </c>
      <c r="AL977">
        <v>90</v>
      </c>
      <c r="AM977" t="s">
        <v>398</v>
      </c>
      <c r="AN977" t="s">
        <v>488</v>
      </c>
      <c r="AO977" t="s">
        <v>428</v>
      </c>
      <c r="AP977" t="s">
        <v>525</v>
      </c>
    </row>
    <row r="978" spans="1:42" hidden="1" x14ac:dyDescent="0.25">
      <c r="A978" t="s">
        <v>6221</v>
      </c>
      <c r="B978" t="s">
        <v>6222</v>
      </c>
      <c r="C978" t="s">
        <v>15</v>
      </c>
      <c r="D978" t="s">
        <v>2601</v>
      </c>
      <c r="E978" t="s">
        <v>178</v>
      </c>
      <c r="F978" t="s">
        <v>389</v>
      </c>
      <c r="G978" t="s">
        <v>6159</v>
      </c>
      <c r="H978" s="50">
        <v>997538.93</v>
      </c>
      <c r="I978" s="50">
        <v>997538.93</v>
      </c>
      <c r="J978" s="50">
        <v>997538.93</v>
      </c>
      <c r="K978" s="50">
        <v>0</v>
      </c>
      <c r="L978" s="50">
        <v>997538.93</v>
      </c>
      <c r="M978" s="50">
        <v>0</v>
      </c>
      <c r="N978" s="50">
        <v>997538.93</v>
      </c>
      <c r="O978" s="50">
        <v>0</v>
      </c>
      <c r="P978" s="50">
        <v>0</v>
      </c>
      <c r="Q978" s="50">
        <v>0</v>
      </c>
      <c r="R978" t="s">
        <v>6223</v>
      </c>
      <c r="S978" t="s">
        <v>5612</v>
      </c>
      <c r="T978" t="s">
        <v>5928</v>
      </c>
      <c r="U978" t="s">
        <v>476</v>
      </c>
      <c r="V978" t="s">
        <v>477</v>
      </c>
      <c r="W978" t="s">
        <v>617</v>
      </c>
      <c r="X978" t="s">
        <v>6224</v>
      </c>
      <c r="Y978" t="s">
        <v>5718</v>
      </c>
      <c r="Z978" t="s">
        <v>5719</v>
      </c>
      <c r="AA978" t="s">
        <v>5878</v>
      </c>
      <c r="AB978" t="s">
        <v>5878</v>
      </c>
      <c r="AC978" t="s">
        <v>5878</v>
      </c>
      <c r="AD978" t="s">
        <v>5635</v>
      </c>
      <c r="AE978" s="50">
        <v>30</v>
      </c>
      <c r="AF978" s="50">
        <v>299261.68</v>
      </c>
      <c r="AG978" s="50">
        <v>997538.93</v>
      </c>
      <c r="AH978" s="50">
        <v>0</v>
      </c>
      <c r="AI978" t="s">
        <v>396</v>
      </c>
      <c r="AJ978">
        <v>100</v>
      </c>
      <c r="AK978" t="s">
        <v>5411</v>
      </c>
      <c r="AL978">
        <v>50</v>
      </c>
      <c r="AM978" t="s">
        <v>398</v>
      </c>
      <c r="AN978" t="s">
        <v>500</v>
      </c>
      <c r="AO978" t="s">
        <v>501</v>
      </c>
      <c r="AP978" t="s">
        <v>501</v>
      </c>
    </row>
    <row r="979" spans="1:42" hidden="1" x14ac:dyDescent="0.25">
      <c r="A979" t="s">
        <v>6225</v>
      </c>
      <c r="B979" t="s">
        <v>6226</v>
      </c>
      <c r="C979" t="s">
        <v>5</v>
      </c>
      <c r="D979" t="s">
        <v>33</v>
      </c>
      <c r="E979" t="s">
        <v>316</v>
      </c>
      <c r="F979" t="s">
        <v>389</v>
      </c>
      <c r="G979" t="s">
        <v>6159</v>
      </c>
      <c r="H979" s="50">
        <v>1194203.95</v>
      </c>
      <c r="I979" s="50">
        <v>1197095.67</v>
      </c>
      <c r="J979" s="50">
        <v>1194203.95</v>
      </c>
      <c r="K979" s="50">
        <v>0</v>
      </c>
      <c r="L979" s="50">
        <v>1194203.95</v>
      </c>
      <c r="M979" s="50">
        <v>0</v>
      </c>
      <c r="N979" s="50">
        <v>1194203.95</v>
      </c>
      <c r="O979" s="50">
        <v>0</v>
      </c>
      <c r="P979" s="50">
        <v>0</v>
      </c>
      <c r="Q979" s="50">
        <v>0</v>
      </c>
      <c r="R979" t="s">
        <v>6227</v>
      </c>
      <c r="S979" t="s">
        <v>5612</v>
      </c>
      <c r="T979" t="s">
        <v>5576</v>
      </c>
      <c r="U979" t="s">
        <v>476</v>
      </c>
      <c r="V979" t="s">
        <v>477</v>
      </c>
      <c r="W979" t="s">
        <v>608</v>
      </c>
      <c r="X979" t="s">
        <v>6228</v>
      </c>
      <c r="Y979" t="s">
        <v>4946</v>
      </c>
      <c r="Z979" t="s">
        <v>4947</v>
      </c>
      <c r="AA979" t="s">
        <v>5731</v>
      </c>
      <c r="AB979" t="s">
        <v>5254</v>
      </c>
      <c r="AC979" t="s">
        <v>5888</v>
      </c>
      <c r="AD979" t="s">
        <v>5903</v>
      </c>
      <c r="AE979" s="50">
        <v>30</v>
      </c>
      <c r="AF979" s="50">
        <v>359128.7</v>
      </c>
      <c r="AG979" s="50">
        <v>1197095.67</v>
      </c>
      <c r="AH979" s="50">
        <v>0</v>
      </c>
      <c r="AI979" t="s">
        <v>6220</v>
      </c>
      <c r="AJ979">
        <v>100</v>
      </c>
      <c r="AK979" t="s">
        <v>5394</v>
      </c>
      <c r="AL979">
        <v>1100</v>
      </c>
      <c r="AM979" t="s">
        <v>398</v>
      </c>
      <c r="AN979" t="s">
        <v>524</v>
      </c>
      <c r="AO979" t="s">
        <v>734</v>
      </c>
      <c r="AP979" t="s">
        <v>734</v>
      </c>
    </row>
    <row r="980" spans="1:42" hidden="1" x14ac:dyDescent="0.25">
      <c r="A980" t="s">
        <v>6229</v>
      </c>
      <c r="B980" t="s">
        <v>6230</v>
      </c>
      <c r="C980" t="s">
        <v>15</v>
      </c>
      <c r="D980" t="s">
        <v>21</v>
      </c>
      <c r="E980" t="s">
        <v>178</v>
      </c>
      <c r="F980" t="s">
        <v>389</v>
      </c>
      <c r="G980" t="s">
        <v>6159</v>
      </c>
      <c r="H980" s="50">
        <v>998960.15</v>
      </c>
      <c r="I980" s="50">
        <v>998960.15</v>
      </c>
      <c r="J980" s="50">
        <v>998960.15</v>
      </c>
      <c r="K980" s="50">
        <v>0</v>
      </c>
      <c r="L980" s="50">
        <v>998960.15</v>
      </c>
      <c r="M980" s="50">
        <v>0</v>
      </c>
      <c r="N980" s="50">
        <v>998960.15</v>
      </c>
      <c r="O980" s="50">
        <v>0</v>
      </c>
      <c r="P980" s="50">
        <v>0</v>
      </c>
      <c r="Q980" s="50">
        <v>0</v>
      </c>
      <c r="R980" t="s">
        <v>6231</v>
      </c>
      <c r="S980" t="s">
        <v>5612</v>
      </c>
      <c r="T980" t="s">
        <v>5607</v>
      </c>
      <c r="U980" t="s">
        <v>476</v>
      </c>
      <c r="V980" t="s">
        <v>477</v>
      </c>
      <c r="W980" t="s">
        <v>617</v>
      </c>
      <c r="X980" t="s">
        <v>6232</v>
      </c>
      <c r="Y980" t="s">
        <v>1685</v>
      </c>
      <c r="Z980" t="s">
        <v>724</v>
      </c>
      <c r="AA980" t="s">
        <v>6233</v>
      </c>
      <c r="AB980" t="s">
        <v>6233</v>
      </c>
      <c r="AC980" t="s">
        <v>6233</v>
      </c>
      <c r="AD980" t="s">
        <v>5213</v>
      </c>
      <c r="AE980" s="50">
        <v>30</v>
      </c>
      <c r="AF980" s="50">
        <v>299688.05</v>
      </c>
      <c r="AG980" s="50">
        <v>998960.15</v>
      </c>
      <c r="AH980" s="50">
        <v>0</v>
      </c>
      <c r="AI980" t="s">
        <v>396</v>
      </c>
      <c r="AJ980">
        <v>100</v>
      </c>
      <c r="AK980" t="s">
        <v>5407</v>
      </c>
      <c r="AL980">
        <v>55</v>
      </c>
      <c r="AM980" t="s">
        <v>398</v>
      </c>
      <c r="AN980" t="s">
        <v>945</v>
      </c>
      <c r="AO980" t="s">
        <v>525</v>
      </c>
      <c r="AP980" t="s">
        <v>525</v>
      </c>
    </row>
    <row r="981" spans="1:42" hidden="1" x14ac:dyDescent="0.25">
      <c r="A981" t="s">
        <v>6234</v>
      </c>
      <c r="B981" t="s">
        <v>6235</v>
      </c>
      <c r="C981" t="s">
        <v>15</v>
      </c>
      <c r="D981" t="s">
        <v>6236</v>
      </c>
      <c r="E981" t="s">
        <v>178</v>
      </c>
      <c r="F981" t="s">
        <v>389</v>
      </c>
      <c r="G981" t="s">
        <v>6159</v>
      </c>
      <c r="H981" s="50">
        <v>1028393.12</v>
      </c>
      <c r="I981" s="50">
        <v>1028393.12</v>
      </c>
      <c r="J981" s="50">
        <v>1028393.12</v>
      </c>
      <c r="K981" s="50">
        <v>0</v>
      </c>
      <c r="L981" s="50">
        <v>1028393.12</v>
      </c>
      <c r="M981" s="50">
        <v>0</v>
      </c>
      <c r="N981" s="50">
        <v>1028393.12</v>
      </c>
      <c r="O981" s="50">
        <v>0</v>
      </c>
      <c r="P981" s="50">
        <v>0</v>
      </c>
      <c r="Q981" s="50">
        <v>0</v>
      </c>
      <c r="R981" t="s">
        <v>6237</v>
      </c>
      <c r="S981" t="s">
        <v>5612</v>
      </c>
      <c r="T981" t="s">
        <v>5534</v>
      </c>
      <c r="U981" t="s">
        <v>476</v>
      </c>
      <c r="V981" t="s">
        <v>477</v>
      </c>
      <c r="W981" t="s">
        <v>617</v>
      </c>
      <c r="X981" t="s">
        <v>6238</v>
      </c>
      <c r="Y981" t="s">
        <v>5718</v>
      </c>
      <c r="Z981" t="s">
        <v>5719</v>
      </c>
      <c r="AA981" t="s">
        <v>5324</v>
      </c>
      <c r="AB981" t="s">
        <v>5324</v>
      </c>
      <c r="AC981" t="s">
        <v>5324</v>
      </c>
      <c r="AD981" t="s">
        <v>5221</v>
      </c>
      <c r="AE981" s="50">
        <v>30</v>
      </c>
      <c r="AF981" s="50">
        <v>308517.94</v>
      </c>
      <c r="AG981" s="50">
        <v>1028393.12</v>
      </c>
      <c r="AH981" s="50">
        <v>0</v>
      </c>
      <c r="AI981" t="s">
        <v>396</v>
      </c>
      <c r="AJ981">
        <v>100</v>
      </c>
      <c r="AK981" t="s">
        <v>5222</v>
      </c>
      <c r="AL981">
        <v>110</v>
      </c>
      <c r="AM981" t="s">
        <v>398</v>
      </c>
      <c r="AN981" t="s">
        <v>945</v>
      </c>
      <c r="AO981" t="s">
        <v>525</v>
      </c>
      <c r="AP981" t="s">
        <v>525</v>
      </c>
    </row>
    <row r="982" spans="1:42" hidden="1" x14ac:dyDescent="0.25">
      <c r="A982" t="s">
        <v>6239</v>
      </c>
      <c r="B982" t="s">
        <v>6240</v>
      </c>
      <c r="C982" t="s">
        <v>4</v>
      </c>
      <c r="D982" t="s">
        <v>4119</v>
      </c>
      <c r="E982" t="s">
        <v>307</v>
      </c>
      <c r="F982" t="s">
        <v>389</v>
      </c>
      <c r="G982" t="s">
        <v>6159</v>
      </c>
      <c r="H982" s="50">
        <v>999385.72</v>
      </c>
      <c r="I982" s="50">
        <v>999385.72</v>
      </c>
      <c r="J982" s="50">
        <v>999385.72</v>
      </c>
      <c r="K982" s="50">
        <v>0</v>
      </c>
      <c r="L982" s="50">
        <v>999385.72</v>
      </c>
      <c r="M982" s="50">
        <v>0</v>
      </c>
      <c r="N982" s="50">
        <v>999385.72</v>
      </c>
      <c r="O982" s="50">
        <v>0</v>
      </c>
      <c r="P982" s="50">
        <v>0</v>
      </c>
      <c r="Q982" s="50">
        <v>0</v>
      </c>
      <c r="R982" t="s">
        <v>6241</v>
      </c>
      <c r="S982" t="s">
        <v>5974</v>
      </c>
      <c r="T982" t="s">
        <v>5478</v>
      </c>
      <c r="U982" t="s">
        <v>476</v>
      </c>
      <c r="V982" t="s">
        <v>477</v>
      </c>
      <c r="W982" t="s">
        <v>608</v>
      </c>
      <c r="X982" t="s">
        <v>6242</v>
      </c>
      <c r="Y982" t="s">
        <v>3548</v>
      </c>
      <c r="Z982" t="s">
        <v>3549</v>
      </c>
      <c r="AA982" t="s">
        <v>5382</v>
      </c>
      <c r="AB982" t="s">
        <v>5382</v>
      </c>
      <c r="AC982" t="s">
        <v>5838</v>
      </c>
      <c r="AD982" t="s">
        <v>6204</v>
      </c>
      <c r="AE982" s="50">
        <v>30</v>
      </c>
      <c r="AF982" s="50">
        <v>299815.71999999997</v>
      </c>
      <c r="AG982" s="50">
        <v>999385.72</v>
      </c>
      <c r="AH982" s="50">
        <v>0</v>
      </c>
      <c r="AI982" t="s">
        <v>5746</v>
      </c>
      <c r="AJ982">
        <v>100</v>
      </c>
      <c r="AK982" t="s">
        <v>5222</v>
      </c>
      <c r="AL982">
        <v>455</v>
      </c>
      <c r="AM982" t="s">
        <v>398</v>
      </c>
      <c r="AN982" t="s">
        <v>524</v>
      </c>
      <c r="AO982" t="s">
        <v>734</v>
      </c>
      <c r="AP982" t="s">
        <v>734</v>
      </c>
    </row>
    <row r="983" spans="1:42" hidden="1" x14ac:dyDescent="0.25">
      <c r="A983" t="s">
        <v>6243</v>
      </c>
      <c r="B983" t="s">
        <v>6244</v>
      </c>
      <c r="C983" t="s">
        <v>4</v>
      </c>
      <c r="D983" t="s">
        <v>6245</v>
      </c>
      <c r="E983" t="s">
        <v>307</v>
      </c>
      <c r="F983" t="s">
        <v>389</v>
      </c>
      <c r="G983" t="s">
        <v>6159</v>
      </c>
      <c r="H983" s="50">
        <v>2499352.4500000002</v>
      </c>
      <c r="I983" s="50">
        <v>2499352.46</v>
      </c>
      <c r="J983" s="50">
        <v>2499352.4500000002</v>
      </c>
      <c r="K983" s="50">
        <v>0</v>
      </c>
      <c r="L983" s="50">
        <v>2499352.4500000002</v>
      </c>
      <c r="M983" s="50">
        <v>0</v>
      </c>
      <c r="N983" s="50">
        <v>2499352.4500000002</v>
      </c>
      <c r="O983" s="50">
        <v>0</v>
      </c>
      <c r="P983" s="50">
        <v>0</v>
      </c>
      <c r="Q983" s="50">
        <v>0</v>
      </c>
      <c r="R983" t="s">
        <v>6246</v>
      </c>
      <c r="S983" t="s">
        <v>5974</v>
      </c>
      <c r="T983" t="s">
        <v>5222</v>
      </c>
      <c r="U983" t="s">
        <v>476</v>
      </c>
      <c r="V983" t="s">
        <v>477</v>
      </c>
      <c r="W983" t="s">
        <v>617</v>
      </c>
      <c r="X983" t="s">
        <v>6247</v>
      </c>
      <c r="Y983" t="s">
        <v>3548</v>
      </c>
      <c r="Z983" t="s">
        <v>3549</v>
      </c>
      <c r="AA983" t="s">
        <v>5382</v>
      </c>
      <c r="AB983" t="s">
        <v>5382</v>
      </c>
      <c r="AC983" t="s">
        <v>5838</v>
      </c>
      <c r="AD983" t="s">
        <v>6248</v>
      </c>
      <c r="AE983" s="50">
        <v>30</v>
      </c>
      <c r="AF983" s="50">
        <v>749805.74</v>
      </c>
      <c r="AG983" s="50">
        <v>2499352.46</v>
      </c>
      <c r="AH983" s="50">
        <v>0</v>
      </c>
      <c r="AI983" t="s">
        <v>5746</v>
      </c>
      <c r="AJ983">
        <v>100</v>
      </c>
      <c r="AK983" t="s">
        <v>5567</v>
      </c>
      <c r="AL983">
        <v>160</v>
      </c>
      <c r="AM983" t="s">
        <v>398</v>
      </c>
      <c r="AN983" t="s">
        <v>524</v>
      </c>
      <c r="AO983" t="s">
        <v>734</v>
      </c>
      <c r="AP983" t="s">
        <v>734</v>
      </c>
    </row>
    <row r="984" spans="1:42" hidden="1" x14ac:dyDescent="0.25">
      <c r="A984" t="s">
        <v>6249</v>
      </c>
      <c r="B984" t="s">
        <v>6250</v>
      </c>
      <c r="C984" t="s">
        <v>16</v>
      </c>
      <c r="D984" t="s">
        <v>6251</v>
      </c>
      <c r="E984" t="s">
        <v>200</v>
      </c>
      <c r="F984" t="s">
        <v>389</v>
      </c>
      <c r="G984" t="s">
        <v>6159</v>
      </c>
      <c r="H984" s="50">
        <v>462086.29</v>
      </c>
      <c r="I984" s="50">
        <v>462086.3</v>
      </c>
      <c r="J984" s="50">
        <v>462086.29</v>
      </c>
      <c r="K984" s="50">
        <v>0</v>
      </c>
      <c r="L984" s="50">
        <v>462086.29</v>
      </c>
      <c r="M984" s="50">
        <v>0</v>
      </c>
      <c r="N984" s="50">
        <v>462086.29</v>
      </c>
      <c r="O984" s="50">
        <v>0</v>
      </c>
      <c r="P984" s="50">
        <v>0</v>
      </c>
      <c r="Q984" s="50">
        <v>0</v>
      </c>
      <c r="R984" t="s">
        <v>6252</v>
      </c>
      <c r="S984" t="s">
        <v>5898</v>
      </c>
      <c r="T984" t="s">
        <v>5398</v>
      </c>
      <c r="U984" t="s">
        <v>476</v>
      </c>
      <c r="V984" t="s">
        <v>477</v>
      </c>
      <c r="W984" t="s">
        <v>608</v>
      </c>
      <c r="X984" t="s">
        <v>6253</v>
      </c>
      <c r="Y984" t="s">
        <v>3456</v>
      </c>
      <c r="Z984" t="s">
        <v>3457</v>
      </c>
      <c r="AA984" t="s">
        <v>5878</v>
      </c>
      <c r="AB984" t="s">
        <v>5324</v>
      </c>
      <c r="AC984" t="s">
        <v>5312</v>
      </c>
      <c r="AD984" t="s">
        <v>5429</v>
      </c>
      <c r="AE984" s="50">
        <v>30</v>
      </c>
      <c r="AF984" s="50">
        <v>138625.89000000001</v>
      </c>
      <c r="AG984" s="50">
        <v>462086.3</v>
      </c>
      <c r="AH984" s="50">
        <v>0</v>
      </c>
      <c r="AI984" t="s">
        <v>396</v>
      </c>
      <c r="AJ984">
        <v>100</v>
      </c>
      <c r="AK984" t="s">
        <v>5411</v>
      </c>
      <c r="AL984">
        <v>15</v>
      </c>
      <c r="AM984" t="s">
        <v>398</v>
      </c>
      <c r="AN984" t="s">
        <v>488</v>
      </c>
      <c r="AO984" t="s">
        <v>428</v>
      </c>
      <c r="AP984" t="s">
        <v>525</v>
      </c>
    </row>
    <row r="985" spans="1:42" hidden="1" x14ac:dyDescent="0.25">
      <c r="A985" t="s">
        <v>6254</v>
      </c>
      <c r="B985" t="s">
        <v>6255</v>
      </c>
      <c r="C985" t="s">
        <v>16</v>
      </c>
      <c r="D985" t="s">
        <v>33</v>
      </c>
      <c r="E985" t="s">
        <v>200</v>
      </c>
      <c r="F985" t="s">
        <v>389</v>
      </c>
      <c r="G985" t="s">
        <v>6159</v>
      </c>
      <c r="H985" s="50">
        <v>2706523.18</v>
      </c>
      <c r="I985" s="50">
        <v>2707941.01</v>
      </c>
      <c r="J985" s="50">
        <v>2706523.18</v>
      </c>
      <c r="K985" s="50">
        <v>0</v>
      </c>
      <c r="L985" s="50">
        <v>2706523.18</v>
      </c>
      <c r="M985" s="50">
        <v>0</v>
      </c>
      <c r="N985" s="50">
        <v>2706523.18</v>
      </c>
      <c r="O985" s="50">
        <v>0</v>
      </c>
      <c r="P985" s="50">
        <v>0</v>
      </c>
      <c r="Q985" s="50">
        <v>0</v>
      </c>
      <c r="R985" t="s">
        <v>6256</v>
      </c>
      <c r="S985" t="s">
        <v>5898</v>
      </c>
      <c r="T985" t="s">
        <v>5677</v>
      </c>
      <c r="U985" t="s">
        <v>476</v>
      </c>
      <c r="V985" t="s">
        <v>477</v>
      </c>
      <c r="W985" t="s">
        <v>617</v>
      </c>
      <c r="X985" t="s">
        <v>6257</v>
      </c>
      <c r="Y985" t="s">
        <v>5819</v>
      </c>
      <c r="Z985" t="s">
        <v>5820</v>
      </c>
      <c r="AA985" t="s">
        <v>5878</v>
      </c>
      <c r="AB985" t="s">
        <v>5324</v>
      </c>
      <c r="AC985" t="s">
        <v>5312</v>
      </c>
      <c r="AD985" t="s">
        <v>5429</v>
      </c>
      <c r="AE985" s="50">
        <v>30</v>
      </c>
      <c r="AF985" s="50">
        <v>812382.3</v>
      </c>
      <c r="AG985" s="50">
        <v>2707941.01</v>
      </c>
      <c r="AH985" s="50">
        <v>0</v>
      </c>
      <c r="AI985" t="s">
        <v>396</v>
      </c>
      <c r="AJ985">
        <v>100</v>
      </c>
      <c r="AK985" t="s">
        <v>5411</v>
      </c>
      <c r="AL985">
        <v>50</v>
      </c>
      <c r="AM985" t="s">
        <v>398</v>
      </c>
      <c r="AN985" t="s">
        <v>524</v>
      </c>
      <c r="AO985" t="s">
        <v>734</v>
      </c>
      <c r="AP985" t="s">
        <v>734</v>
      </c>
    </row>
    <row r="986" spans="1:42" hidden="1" x14ac:dyDescent="0.25">
      <c r="A986" t="s">
        <v>6258</v>
      </c>
      <c r="B986" t="s">
        <v>6259</v>
      </c>
      <c r="C986" t="s">
        <v>456</v>
      </c>
      <c r="D986" t="s">
        <v>4596</v>
      </c>
      <c r="E986" t="s">
        <v>951</v>
      </c>
      <c r="F986" t="s">
        <v>389</v>
      </c>
      <c r="G986" t="s">
        <v>6159</v>
      </c>
      <c r="H986" s="50">
        <v>1226837.48</v>
      </c>
      <c r="I986" s="50">
        <v>1226997.44</v>
      </c>
      <c r="J986" s="50">
        <v>1226837.48</v>
      </c>
      <c r="K986" s="50">
        <v>0</v>
      </c>
      <c r="L986" s="50">
        <v>1226837.48</v>
      </c>
      <c r="M986" s="50">
        <v>0</v>
      </c>
      <c r="N986" s="50">
        <v>1226837.48</v>
      </c>
      <c r="O986" s="50">
        <v>0</v>
      </c>
      <c r="P986" s="50">
        <v>0</v>
      </c>
      <c r="Q986" s="50">
        <v>0</v>
      </c>
      <c r="R986" t="s">
        <v>6260</v>
      </c>
      <c r="S986" t="s">
        <v>5898</v>
      </c>
      <c r="T986" t="s">
        <v>5333</v>
      </c>
      <c r="U986" t="s">
        <v>476</v>
      </c>
      <c r="V986" t="s">
        <v>477</v>
      </c>
      <c r="W986" t="s">
        <v>608</v>
      </c>
      <c r="X986" t="s">
        <v>6261</v>
      </c>
      <c r="Y986" t="s">
        <v>964</v>
      </c>
      <c r="Z986" t="s">
        <v>965</v>
      </c>
      <c r="AA986" t="s">
        <v>5443</v>
      </c>
      <c r="AB986" t="s">
        <v>5838</v>
      </c>
      <c r="AC986" t="s">
        <v>5245</v>
      </c>
      <c r="AD986" t="s">
        <v>5602</v>
      </c>
      <c r="AE986" s="50">
        <v>30</v>
      </c>
      <c r="AF986" s="50">
        <v>368099.23</v>
      </c>
      <c r="AG986" s="50">
        <v>1226997.44</v>
      </c>
      <c r="AH986" s="50">
        <v>0</v>
      </c>
      <c r="AI986" t="s">
        <v>396</v>
      </c>
      <c r="AJ986">
        <v>100</v>
      </c>
      <c r="AK986" t="s">
        <v>5844</v>
      </c>
      <c r="AL986">
        <v>625</v>
      </c>
      <c r="AM986" t="s">
        <v>398</v>
      </c>
      <c r="AN986" t="s">
        <v>945</v>
      </c>
      <c r="AO986" t="s">
        <v>742</v>
      </c>
      <c r="AP986" t="s">
        <v>6180</v>
      </c>
    </row>
    <row r="987" spans="1:42" hidden="1" x14ac:dyDescent="0.25">
      <c r="A987" t="s">
        <v>6262</v>
      </c>
      <c r="B987" t="s">
        <v>6263</v>
      </c>
      <c r="C987" t="s">
        <v>456</v>
      </c>
      <c r="D987" t="s">
        <v>4596</v>
      </c>
      <c r="E987" t="s">
        <v>951</v>
      </c>
      <c r="F987" t="s">
        <v>389</v>
      </c>
      <c r="G987" t="s">
        <v>6159</v>
      </c>
      <c r="H987" s="50">
        <v>1993403.91</v>
      </c>
      <c r="I987" s="50">
        <v>1996828.91</v>
      </c>
      <c r="J987" s="50">
        <v>1993403.91</v>
      </c>
      <c r="K987" s="50">
        <v>0</v>
      </c>
      <c r="L987" s="50">
        <v>1993403.91</v>
      </c>
      <c r="M987" s="50">
        <v>0</v>
      </c>
      <c r="N987" s="50">
        <v>1993403.91</v>
      </c>
      <c r="O987" s="50">
        <v>0</v>
      </c>
      <c r="P987" s="50">
        <v>0</v>
      </c>
      <c r="Q987" s="50">
        <v>0</v>
      </c>
      <c r="R987" t="s">
        <v>6264</v>
      </c>
      <c r="S987" t="s">
        <v>5898</v>
      </c>
      <c r="T987" t="s">
        <v>5146</v>
      </c>
      <c r="U987" t="s">
        <v>476</v>
      </c>
      <c r="V987" t="s">
        <v>477</v>
      </c>
      <c r="W987" t="s">
        <v>617</v>
      </c>
      <c r="X987" t="s">
        <v>6265</v>
      </c>
      <c r="Y987" t="s">
        <v>731</v>
      </c>
      <c r="Z987" t="s">
        <v>732</v>
      </c>
      <c r="AA987" t="s">
        <v>5478</v>
      </c>
      <c r="AB987" t="s">
        <v>5249</v>
      </c>
      <c r="AC987" t="s">
        <v>5745</v>
      </c>
      <c r="AD987" t="s">
        <v>6204</v>
      </c>
      <c r="AE987" s="50">
        <v>30</v>
      </c>
      <c r="AF987" s="50">
        <v>599048.67000000004</v>
      </c>
      <c r="AG987" s="50">
        <v>1996828.91</v>
      </c>
      <c r="AH987" s="50">
        <v>0</v>
      </c>
      <c r="AI987" t="s">
        <v>396</v>
      </c>
      <c r="AJ987">
        <v>100</v>
      </c>
      <c r="AK987" t="s">
        <v>5592</v>
      </c>
      <c r="AL987">
        <v>215</v>
      </c>
      <c r="AM987" t="s">
        <v>398</v>
      </c>
      <c r="AN987" t="s">
        <v>500</v>
      </c>
      <c r="AO987" t="s">
        <v>501</v>
      </c>
      <c r="AP987" t="s">
        <v>501</v>
      </c>
    </row>
    <row r="988" spans="1:42" hidden="1" x14ac:dyDescent="0.25">
      <c r="A988" t="s">
        <v>6266</v>
      </c>
      <c r="B988" t="s">
        <v>6267</v>
      </c>
      <c r="C988" t="s">
        <v>456</v>
      </c>
      <c r="D988" t="s">
        <v>6268</v>
      </c>
      <c r="E988" t="s">
        <v>951</v>
      </c>
      <c r="F988" t="s">
        <v>389</v>
      </c>
      <c r="G988" t="s">
        <v>6159</v>
      </c>
      <c r="H988" s="50">
        <v>1999190.06</v>
      </c>
      <c r="I988" s="50">
        <v>1999194.77</v>
      </c>
      <c r="J988" s="50">
        <v>1999190.06</v>
      </c>
      <c r="K988" s="50">
        <v>0</v>
      </c>
      <c r="L988" s="50">
        <v>1999190.06</v>
      </c>
      <c r="M988" s="50">
        <v>0</v>
      </c>
      <c r="N988" s="50">
        <v>1999190.06</v>
      </c>
      <c r="O988" s="50">
        <v>0</v>
      </c>
      <c r="P988" s="50">
        <v>0</v>
      </c>
      <c r="Q988" s="50">
        <v>0</v>
      </c>
      <c r="R988" t="s">
        <v>6269</v>
      </c>
      <c r="S988" t="s">
        <v>5898</v>
      </c>
      <c r="T988" t="s">
        <v>5677</v>
      </c>
      <c r="U988" t="s">
        <v>476</v>
      </c>
      <c r="V988" t="s">
        <v>477</v>
      </c>
      <c r="W988" t="s">
        <v>617</v>
      </c>
      <c r="X988" t="s">
        <v>6270</v>
      </c>
      <c r="Y988" t="s">
        <v>6271</v>
      </c>
      <c r="Z988" t="s">
        <v>6272</v>
      </c>
      <c r="AA988" t="s">
        <v>5249</v>
      </c>
      <c r="AB988" t="s">
        <v>5759</v>
      </c>
      <c r="AC988" t="s">
        <v>5533</v>
      </c>
      <c r="AD988" t="s">
        <v>5558</v>
      </c>
      <c r="AE988" s="50">
        <v>30</v>
      </c>
      <c r="AF988" s="50">
        <v>599758.43000000005</v>
      </c>
      <c r="AG988" s="50">
        <v>1999194.77</v>
      </c>
      <c r="AH988" s="50">
        <v>0</v>
      </c>
      <c r="AI988" t="s">
        <v>396</v>
      </c>
      <c r="AJ988">
        <v>100</v>
      </c>
      <c r="AK988" t="s">
        <v>5222</v>
      </c>
      <c r="AL988">
        <v>344</v>
      </c>
      <c r="AM988" t="s">
        <v>398</v>
      </c>
      <c r="AN988" t="s">
        <v>500</v>
      </c>
      <c r="AO988" t="s">
        <v>501</v>
      </c>
      <c r="AP988" t="s">
        <v>501</v>
      </c>
    </row>
    <row r="989" spans="1:42" hidden="1" x14ac:dyDescent="0.25">
      <c r="A989" t="s">
        <v>6273</v>
      </c>
      <c r="B989" t="s">
        <v>6274</v>
      </c>
      <c r="C989" t="s">
        <v>456</v>
      </c>
      <c r="D989" t="s">
        <v>6275</v>
      </c>
      <c r="E989" t="s">
        <v>951</v>
      </c>
      <c r="F989" t="s">
        <v>389</v>
      </c>
      <c r="G989" t="s">
        <v>6159</v>
      </c>
      <c r="H989" s="50">
        <v>1980501.1</v>
      </c>
      <c r="I989" s="50">
        <v>1980503.23</v>
      </c>
      <c r="J989" s="50">
        <v>1980501.1</v>
      </c>
      <c r="K989" s="50">
        <v>0</v>
      </c>
      <c r="L989" s="50">
        <v>1980501.1</v>
      </c>
      <c r="M989" s="50">
        <v>0</v>
      </c>
      <c r="N989" s="50">
        <v>1980501.1</v>
      </c>
      <c r="O989" s="50">
        <v>0</v>
      </c>
      <c r="P989" s="50">
        <v>0</v>
      </c>
      <c r="Q989" s="50">
        <v>0</v>
      </c>
      <c r="R989" t="s">
        <v>6276</v>
      </c>
      <c r="S989" t="s">
        <v>5898</v>
      </c>
      <c r="T989" t="s">
        <v>5677</v>
      </c>
      <c r="U989" t="s">
        <v>476</v>
      </c>
      <c r="V989" t="s">
        <v>477</v>
      </c>
      <c r="W989" t="s">
        <v>617</v>
      </c>
      <c r="X989" t="s">
        <v>6277</v>
      </c>
      <c r="Y989" t="s">
        <v>6278</v>
      </c>
      <c r="Z989" t="s">
        <v>6279</v>
      </c>
      <c r="AA989" t="s">
        <v>5478</v>
      </c>
      <c r="AB989" t="s">
        <v>5249</v>
      </c>
      <c r="AC989" t="s">
        <v>5744</v>
      </c>
      <c r="AD989" t="s">
        <v>5592</v>
      </c>
      <c r="AE989" s="50">
        <v>30</v>
      </c>
      <c r="AF989" s="50">
        <v>594150.97</v>
      </c>
      <c r="AG989" s="50">
        <v>1980503.23</v>
      </c>
      <c r="AH989" s="50">
        <v>0</v>
      </c>
      <c r="AI989" t="s">
        <v>396</v>
      </c>
      <c r="AJ989">
        <v>100</v>
      </c>
      <c r="AK989" t="s">
        <v>5222</v>
      </c>
      <c r="AL989">
        <v>169</v>
      </c>
      <c r="AM989" t="s">
        <v>398</v>
      </c>
      <c r="AN989" t="s">
        <v>500</v>
      </c>
      <c r="AO989" t="s">
        <v>501</v>
      </c>
      <c r="AP989" t="s">
        <v>501</v>
      </c>
    </row>
    <row r="990" spans="1:42" hidden="1" x14ac:dyDescent="0.25">
      <c r="A990" t="s">
        <v>6280</v>
      </c>
      <c r="B990" t="s">
        <v>6281</v>
      </c>
      <c r="C990" t="s">
        <v>5</v>
      </c>
      <c r="D990" t="s">
        <v>6282</v>
      </c>
      <c r="E990" t="s">
        <v>316</v>
      </c>
      <c r="F990" t="s">
        <v>389</v>
      </c>
      <c r="G990" t="s">
        <v>6159</v>
      </c>
      <c r="H990" s="50">
        <v>1614816.57</v>
      </c>
      <c r="I990" s="50">
        <v>1615350.58</v>
      </c>
      <c r="J990" s="50">
        <v>1614816.57</v>
      </c>
      <c r="K990" s="50">
        <v>0</v>
      </c>
      <c r="L990" s="50">
        <v>1614816.57</v>
      </c>
      <c r="M990" s="50">
        <v>0</v>
      </c>
      <c r="N990" s="50">
        <v>1614816.57</v>
      </c>
      <c r="O990" s="50">
        <v>0</v>
      </c>
      <c r="P990" s="50">
        <v>0</v>
      </c>
      <c r="Q990" s="50">
        <v>0</v>
      </c>
      <c r="R990" t="s">
        <v>6283</v>
      </c>
      <c r="S990" t="s">
        <v>5898</v>
      </c>
      <c r="T990" t="s">
        <v>5635</v>
      </c>
      <c r="U990" t="s">
        <v>476</v>
      </c>
      <c r="V990" t="s">
        <v>477</v>
      </c>
      <c r="W990" t="s">
        <v>608</v>
      </c>
      <c r="X990" t="s">
        <v>6284</v>
      </c>
      <c r="Y990" t="s">
        <v>6285</v>
      </c>
      <c r="Z990" t="s">
        <v>6286</v>
      </c>
      <c r="AA990" t="s">
        <v>5449</v>
      </c>
      <c r="AB990" t="s">
        <v>5461</v>
      </c>
      <c r="AC990" t="s">
        <v>5249</v>
      </c>
      <c r="AD990" t="s">
        <v>5419</v>
      </c>
      <c r="AE990" s="50">
        <v>30</v>
      </c>
      <c r="AF990" s="50">
        <v>484605.17</v>
      </c>
      <c r="AG990" s="50">
        <v>1615350.58</v>
      </c>
      <c r="AH990" s="50">
        <v>0</v>
      </c>
      <c r="AI990" t="s">
        <v>396</v>
      </c>
      <c r="AJ990">
        <v>100</v>
      </c>
      <c r="AK990" t="s">
        <v>5677</v>
      </c>
      <c r="AL990">
        <v>120</v>
      </c>
      <c r="AM990" t="s">
        <v>398</v>
      </c>
      <c r="AN990" t="s">
        <v>500</v>
      </c>
      <c r="AO990" t="s">
        <v>501</v>
      </c>
      <c r="AP990" t="s">
        <v>501</v>
      </c>
    </row>
    <row r="991" spans="1:42" hidden="1" x14ac:dyDescent="0.25">
      <c r="A991" t="s">
        <v>6287</v>
      </c>
      <c r="B991" t="s">
        <v>6288</v>
      </c>
      <c r="C991" t="s">
        <v>3</v>
      </c>
      <c r="D991" t="s">
        <v>6289</v>
      </c>
      <c r="E991" t="s">
        <v>282</v>
      </c>
      <c r="F991" t="s">
        <v>389</v>
      </c>
      <c r="G991" t="s">
        <v>6159</v>
      </c>
      <c r="H991" s="50">
        <v>475591.52</v>
      </c>
      <c r="I991" s="50">
        <v>475591.54</v>
      </c>
      <c r="J991" s="50">
        <v>475591.52</v>
      </c>
      <c r="K991" s="50">
        <v>0</v>
      </c>
      <c r="L991" s="50">
        <v>475591.52</v>
      </c>
      <c r="M991" s="50">
        <v>0</v>
      </c>
      <c r="N991" s="50">
        <v>475591.52</v>
      </c>
      <c r="O991" s="50">
        <v>0</v>
      </c>
      <c r="P991" s="50">
        <v>0</v>
      </c>
      <c r="Q991" s="50">
        <v>0</v>
      </c>
      <c r="R991" t="s">
        <v>6290</v>
      </c>
      <c r="S991" t="s">
        <v>5898</v>
      </c>
      <c r="T991" t="s">
        <v>5410</v>
      </c>
      <c r="U991" t="s">
        <v>476</v>
      </c>
      <c r="V991" t="s">
        <v>477</v>
      </c>
      <c r="W991" t="s">
        <v>608</v>
      </c>
      <c r="X991" t="s">
        <v>6291</v>
      </c>
      <c r="Y991" t="s">
        <v>6173</v>
      </c>
      <c r="Z991" t="s">
        <v>3140</v>
      </c>
      <c r="AA991" t="s">
        <v>5731</v>
      </c>
      <c r="AB991" t="s">
        <v>5731</v>
      </c>
      <c r="AC991" t="s">
        <v>5731</v>
      </c>
      <c r="AD991" t="s">
        <v>5401</v>
      </c>
      <c r="AE991" s="50">
        <v>30</v>
      </c>
      <c r="AF991" s="50">
        <v>142677.46</v>
      </c>
      <c r="AG991" s="50">
        <v>475591.54</v>
      </c>
      <c r="AH991" s="50">
        <v>0</v>
      </c>
      <c r="AI991" t="s">
        <v>5542</v>
      </c>
      <c r="AJ991">
        <v>100</v>
      </c>
      <c r="AK991" t="s">
        <v>5682</v>
      </c>
      <c r="AL991">
        <v>58</v>
      </c>
      <c r="AM991" t="s">
        <v>398</v>
      </c>
      <c r="AN991" t="s">
        <v>488</v>
      </c>
      <c r="AO991" t="s">
        <v>428</v>
      </c>
      <c r="AP991" t="s">
        <v>525</v>
      </c>
    </row>
    <row r="992" spans="1:42" hidden="1" x14ac:dyDescent="0.25">
      <c r="A992" t="s">
        <v>6292</v>
      </c>
      <c r="B992" t="s">
        <v>6293</v>
      </c>
      <c r="C992" t="s">
        <v>1216</v>
      </c>
      <c r="D992" t="s">
        <v>6294</v>
      </c>
      <c r="E992" t="s">
        <v>1112</v>
      </c>
      <c r="F992" t="s">
        <v>389</v>
      </c>
      <c r="G992" t="s">
        <v>5872</v>
      </c>
      <c r="H992" s="50">
        <v>8792352.9499999993</v>
      </c>
      <c r="I992" s="50">
        <v>8792577.8699999992</v>
      </c>
      <c r="J992" s="50">
        <v>8792352.9499999993</v>
      </c>
      <c r="K992" s="50">
        <v>0</v>
      </c>
      <c r="L992" s="50">
        <v>8792352.9499999993</v>
      </c>
      <c r="M992" s="50">
        <v>0</v>
      </c>
      <c r="N992" s="50">
        <v>0</v>
      </c>
      <c r="O992" s="50">
        <v>8792352.9499999993</v>
      </c>
      <c r="P992" s="50">
        <v>0</v>
      </c>
      <c r="Q992" s="50">
        <v>0</v>
      </c>
      <c r="R992" t="s">
        <v>6295</v>
      </c>
      <c r="S992" t="s">
        <v>5440</v>
      </c>
      <c r="T992" t="s">
        <v>6011</v>
      </c>
      <c r="U992" t="s">
        <v>476</v>
      </c>
      <c r="V992" t="s">
        <v>477</v>
      </c>
      <c r="W992" t="s">
        <v>608</v>
      </c>
      <c r="X992" t="s">
        <v>6296</v>
      </c>
      <c r="Y992" t="s">
        <v>731</v>
      </c>
      <c r="Z992" t="s">
        <v>732</v>
      </c>
      <c r="AA992" t="s">
        <v>5522</v>
      </c>
      <c r="AB992" t="s">
        <v>5643</v>
      </c>
      <c r="AC992" t="s">
        <v>5652</v>
      </c>
      <c r="AD992" t="s">
        <v>5354</v>
      </c>
      <c r="AE992" s="50">
        <v>30</v>
      </c>
      <c r="AF992" s="50">
        <v>2637773.36</v>
      </c>
      <c r="AG992" s="50">
        <v>8792577.8699999992</v>
      </c>
      <c r="AH992" s="50">
        <v>0</v>
      </c>
      <c r="AI992" t="s">
        <v>6297</v>
      </c>
      <c r="AJ992">
        <v>100</v>
      </c>
      <c r="AK992" t="s">
        <v>6019</v>
      </c>
      <c r="AL992">
        <v>1150</v>
      </c>
      <c r="AM992" t="s">
        <v>398</v>
      </c>
      <c r="AN992" t="s">
        <v>957</v>
      </c>
      <c r="AO992" t="s">
        <v>958</v>
      </c>
      <c r="AP992" t="s">
        <v>958</v>
      </c>
    </row>
    <row r="993" spans="1:42" hidden="1" x14ac:dyDescent="0.25">
      <c r="A993" t="s">
        <v>6298</v>
      </c>
      <c r="B993" t="s">
        <v>6299</v>
      </c>
      <c r="C993" t="s">
        <v>1038</v>
      </c>
      <c r="D993" t="s">
        <v>2012</v>
      </c>
      <c r="E993" t="s">
        <v>1218</v>
      </c>
      <c r="F993" t="s">
        <v>389</v>
      </c>
      <c r="G993" t="s">
        <v>390</v>
      </c>
      <c r="H993" s="50">
        <v>11022602.93</v>
      </c>
      <c r="I993" s="50">
        <v>11022605.199999999</v>
      </c>
      <c r="J993" s="50">
        <v>11022602.93</v>
      </c>
      <c r="K993" s="50">
        <v>0</v>
      </c>
      <c r="L993" s="50">
        <v>11022602.93</v>
      </c>
      <c r="M993" s="50">
        <v>0</v>
      </c>
      <c r="N993" s="50">
        <v>0</v>
      </c>
      <c r="O993" s="50">
        <v>11022602.93</v>
      </c>
      <c r="P993" s="50">
        <v>0</v>
      </c>
      <c r="Q993" s="50">
        <v>0</v>
      </c>
      <c r="R993" t="s">
        <v>6300</v>
      </c>
      <c r="S993" t="s">
        <v>5261</v>
      </c>
      <c r="T993" t="s">
        <v>6301</v>
      </c>
      <c r="U993" t="s">
        <v>476</v>
      </c>
      <c r="V993" t="s">
        <v>477</v>
      </c>
      <c r="W993" t="s">
        <v>617</v>
      </c>
      <c r="X993" t="s">
        <v>6302</v>
      </c>
      <c r="Y993" t="s">
        <v>731</v>
      </c>
      <c r="Z993" t="s">
        <v>732</v>
      </c>
      <c r="AA993" t="s">
        <v>6016</v>
      </c>
      <c r="AB993" t="s">
        <v>6016</v>
      </c>
      <c r="AC993" t="s">
        <v>5838</v>
      </c>
      <c r="AD993" t="s">
        <v>5139</v>
      </c>
      <c r="AE993" s="50">
        <v>30</v>
      </c>
      <c r="AF993" s="50">
        <v>3306781.56</v>
      </c>
      <c r="AG993" s="50">
        <v>11022605.199999999</v>
      </c>
      <c r="AH993" s="50">
        <v>0</v>
      </c>
      <c r="AI993" t="s">
        <v>396</v>
      </c>
      <c r="AJ993">
        <v>100</v>
      </c>
      <c r="AK993" t="s">
        <v>5407</v>
      </c>
      <c r="AL993">
        <v>10887</v>
      </c>
      <c r="AM993" t="s">
        <v>398</v>
      </c>
      <c r="AN993" t="s">
        <v>957</v>
      </c>
      <c r="AO993" t="s">
        <v>734</v>
      </c>
      <c r="AP993" t="s">
        <v>1359</v>
      </c>
    </row>
    <row r="994" spans="1:42" hidden="1" x14ac:dyDescent="0.25">
      <c r="A994" t="s">
        <v>6303</v>
      </c>
      <c r="B994" t="s">
        <v>6304</v>
      </c>
      <c r="C994" t="s">
        <v>1038</v>
      </c>
      <c r="D994" t="s">
        <v>6305</v>
      </c>
      <c r="E994" t="s">
        <v>1218</v>
      </c>
      <c r="F994" t="s">
        <v>389</v>
      </c>
      <c r="G994" t="s">
        <v>390</v>
      </c>
      <c r="H994" s="50">
        <v>1330770.42</v>
      </c>
      <c r="I994" s="50">
        <v>1380916.01</v>
      </c>
      <c r="J994" s="50">
        <v>1330770.42</v>
      </c>
      <c r="K994" s="50">
        <v>0</v>
      </c>
      <c r="L994" s="50">
        <v>1330770.42</v>
      </c>
      <c r="M994" s="50">
        <v>0</v>
      </c>
      <c r="N994" s="50">
        <v>0</v>
      </c>
      <c r="O994" s="50">
        <v>1330770.42</v>
      </c>
      <c r="P994" s="50">
        <v>0</v>
      </c>
      <c r="Q994" s="50">
        <v>0</v>
      </c>
      <c r="R994" t="s">
        <v>6306</v>
      </c>
      <c r="S994" t="s">
        <v>5261</v>
      </c>
      <c r="T994" t="s">
        <v>5593</v>
      </c>
      <c r="U994" t="s">
        <v>476</v>
      </c>
      <c r="V994" t="s">
        <v>477</v>
      </c>
      <c r="W994" t="s">
        <v>608</v>
      </c>
      <c r="X994" t="s">
        <v>6307</v>
      </c>
      <c r="Y994" t="s">
        <v>1096</v>
      </c>
      <c r="Z994" t="s">
        <v>1097</v>
      </c>
      <c r="AA994" t="s">
        <v>5443</v>
      </c>
      <c r="AB994" t="s">
        <v>5443</v>
      </c>
      <c r="AC994" t="s">
        <v>5382</v>
      </c>
      <c r="AD994" t="s">
        <v>5592</v>
      </c>
      <c r="AE994" s="50">
        <v>30</v>
      </c>
      <c r="AF994" s="50">
        <v>414274.8</v>
      </c>
      <c r="AG994" s="50">
        <v>1380916.01</v>
      </c>
      <c r="AH994" s="50">
        <v>0</v>
      </c>
      <c r="AI994" t="s">
        <v>396</v>
      </c>
      <c r="AJ994">
        <v>100</v>
      </c>
      <c r="AK994" t="s">
        <v>5411</v>
      </c>
      <c r="AL994">
        <v>10887</v>
      </c>
      <c r="AM994" t="s">
        <v>398</v>
      </c>
      <c r="AN994" t="s">
        <v>957</v>
      </c>
      <c r="AO994" t="s">
        <v>734</v>
      </c>
      <c r="AP994" t="s">
        <v>1359</v>
      </c>
    </row>
    <row r="995" spans="1:42" hidden="1" x14ac:dyDescent="0.25">
      <c r="A995" t="s">
        <v>6308</v>
      </c>
      <c r="B995" t="s">
        <v>6309</v>
      </c>
      <c r="C995" t="s">
        <v>1038</v>
      </c>
      <c r="D995" t="s">
        <v>6305</v>
      </c>
      <c r="E995" t="s">
        <v>1218</v>
      </c>
      <c r="F995" t="s">
        <v>389</v>
      </c>
      <c r="G995" t="s">
        <v>390</v>
      </c>
      <c r="H995" s="50">
        <v>9618271.2200000007</v>
      </c>
      <c r="I995" s="50">
        <v>9641154.6899999995</v>
      </c>
      <c r="J995" s="50">
        <v>9618271.2200000007</v>
      </c>
      <c r="K995" s="50">
        <v>0</v>
      </c>
      <c r="L995" s="50">
        <v>9618271.2200000007</v>
      </c>
      <c r="M995" s="50">
        <v>0</v>
      </c>
      <c r="N995" s="50">
        <v>0</v>
      </c>
      <c r="O995" s="50">
        <v>9618271.2200000007</v>
      </c>
      <c r="P995" s="50">
        <v>0</v>
      </c>
      <c r="Q995" s="50">
        <v>0</v>
      </c>
      <c r="R995" t="s">
        <v>6310</v>
      </c>
      <c r="S995" t="s">
        <v>5261</v>
      </c>
      <c r="T995" t="s">
        <v>5924</v>
      </c>
      <c r="U995" t="s">
        <v>476</v>
      </c>
      <c r="V995" t="s">
        <v>477</v>
      </c>
      <c r="W995" t="s">
        <v>617</v>
      </c>
      <c r="X995" t="s">
        <v>6311</v>
      </c>
      <c r="Y995" t="s">
        <v>6312</v>
      </c>
      <c r="Z995" t="s">
        <v>4674</v>
      </c>
      <c r="AA995" t="s">
        <v>6016</v>
      </c>
      <c r="AB995" t="s">
        <v>6016</v>
      </c>
      <c r="AC995" t="s">
        <v>5838</v>
      </c>
      <c r="AD995" t="s">
        <v>6313</v>
      </c>
      <c r="AE995" s="50">
        <v>30</v>
      </c>
      <c r="AF995" s="50">
        <v>2892346.41</v>
      </c>
      <c r="AG995" s="50">
        <v>9641154.6899999995</v>
      </c>
      <c r="AH995" s="50">
        <v>0</v>
      </c>
      <c r="AI995" t="s">
        <v>6011</v>
      </c>
      <c r="AJ995">
        <v>100</v>
      </c>
      <c r="AK995" t="s">
        <v>5930</v>
      </c>
      <c r="AL995">
        <v>10887</v>
      </c>
      <c r="AM995" t="s">
        <v>398</v>
      </c>
      <c r="AN995" t="s">
        <v>957</v>
      </c>
      <c r="AO995" t="s">
        <v>734</v>
      </c>
      <c r="AP995" t="s">
        <v>1224</v>
      </c>
    </row>
    <row r="996" spans="1:42" hidden="1" x14ac:dyDescent="0.25">
      <c r="A996" t="s">
        <v>6314</v>
      </c>
      <c r="B996" t="s">
        <v>6315</v>
      </c>
      <c r="C996" t="s">
        <v>1038</v>
      </c>
      <c r="D996" t="s">
        <v>6305</v>
      </c>
      <c r="E996" t="s">
        <v>1218</v>
      </c>
      <c r="F996" t="s">
        <v>389</v>
      </c>
      <c r="G996" t="s">
        <v>390</v>
      </c>
      <c r="H996" s="50">
        <v>4527750.5999999996</v>
      </c>
      <c r="I996" s="50">
        <v>4527751.3499999996</v>
      </c>
      <c r="J996" s="50">
        <v>4527750.5999999996</v>
      </c>
      <c r="K996" s="50">
        <v>0</v>
      </c>
      <c r="L996" s="50">
        <v>4527750.5999999996</v>
      </c>
      <c r="M996" s="50">
        <v>0</v>
      </c>
      <c r="N996" s="50">
        <v>0</v>
      </c>
      <c r="O996" s="50">
        <v>4527750.5999999996</v>
      </c>
      <c r="P996" s="50">
        <v>0</v>
      </c>
      <c r="Q996" s="50">
        <v>0</v>
      </c>
      <c r="R996" t="s">
        <v>6316</v>
      </c>
      <c r="S996" t="s">
        <v>5261</v>
      </c>
      <c r="T996" t="s">
        <v>3858</v>
      </c>
      <c r="U996" t="s">
        <v>476</v>
      </c>
      <c r="V996" t="s">
        <v>477</v>
      </c>
      <c r="W996" t="s">
        <v>617</v>
      </c>
      <c r="X996" t="s">
        <v>6317</v>
      </c>
      <c r="Y996" t="s">
        <v>6318</v>
      </c>
      <c r="Z996" t="s">
        <v>4154</v>
      </c>
      <c r="AA996" t="s">
        <v>5359</v>
      </c>
      <c r="AB996" t="s">
        <v>5359</v>
      </c>
      <c r="AC996" t="s">
        <v>5236</v>
      </c>
      <c r="AD996" t="s">
        <v>5226</v>
      </c>
      <c r="AE996" s="50">
        <v>30</v>
      </c>
      <c r="AF996" s="50">
        <v>1358325.4</v>
      </c>
      <c r="AG996" s="50">
        <v>4527751.3499999996</v>
      </c>
      <c r="AH996" s="50">
        <v>0</v>
      </c>
      <c r="AI996" t="s">
        <v>396</v>
      </c>
      <c r="AJ996">
        <v>100</v>
      </c>
      <c r="AK996" t="s">
        <v>5398</v>
      </c>
      <c r="AL996">
        <v>10887</v>
      </c>
      <c r="AM996" t="s">
        <v>398</v>
      </c>
      <c r="AN996" t="s">
        <v>957</v>
      </c>
      <c r="AO996" t="s">
        <v>734</v>
      </c>
      <c r="AP996" t="s">
        <v>1359</v>
      </c>
    </row>
    <row r="997" spans="1:42" hidden="1" x14ac:dyDescent="0.25">
      <c r="A997" t="s">
        <v>6319</v>
      </c>
      <c r="B997" t="s">
        <v>6320</v>
      </c>
      <c r="C997" t="s">
        <v>456</v>
      </c>
      <c r="D997" t="s">
        <v>4596</v>
      </c>
      <c r="E997" t="s">
        <v>951</v>
      </c>
      <c r="F997" t="s">
        <v>389</v>
      </c>
      <c r="G997" t="s">
        <v>390</v>
      </c>
      <c r="H997" s="50">
        <v>2196133.66</v>
      </c>
      <c r="I997" s="50">
        <v>2196150.1800000002</v>
      </c>
      <c r="J997" s="50">
        <v>2196133.66</v>
      </c>
      <c r="K997" s="50">
        <v>0</v>
      </c>
      <c r="L997" s="50">
        <v>2196133.66</v>
      </c>
      <c r="M997" s="50">
        <v>0</v>
      </c>
      <c r="N997" s="50">
        <v>0</v>
      </c>
      <c r="O997" s="50">
        <v>2196133.66</v>
      </c>
      <c r="P997" s="50">
        <v>0</v>
      </c>
      <c r="Q997" s="50">
        <v>0</v>
      </c>
      <c r="R997" t="s">
        <v>6321</v>
      </c>
      <c r="S997" t="s">
        <v>5261</v>
      </c>
      <c r="T997" t="s">
        <v>5394</v>
      </c>
      <c r="U997" t="s">
        <v>476</v>
      </c>
      <c r="V997" t="s">
        <v>477</v>
      </c>
      <c r="W997" t="s">
        <v>617</v>
      </c>
      <c r="X997" t="s">
        <v>6322</v>
      </c>
      <c r="Y997" t="s">
        <v>913</v>
      </c>
      <c r="Z997" t="s">
        <v>914</v>
      </c>
      <c r="AA997" t="s">
        <v>5745</v>
      </c>
      <c r="AB997" t="s">
        <v>6050</v>
      </c>
      <c r="AC997" t="s">
        <v>5283</v>
      </c>
      <c r="AD997" t="s">
        <v>5677</v>
      </c>
      <c r="AE997" s="50">
        <v>30</v>
      </c>
      <c r="AF997" s="50">
        <v>658845.05000000005</v>
      </c>
      <c r="AG997" s="50">
        <v>2196150.1800000002</v>
      </c>
      <c r="AH997" s="50">
        <v>0</v>
      </c>
      <c r="AI997" t="s">
        <v>396</v>
      </c>
      <c r="AJ997">
        <v>100</v>
      </c>
      <c r="AK997" t="s">
        <v>5746</v>
      </c>
      <c r="AL997">
        <v>317</v>
      </c>
      <c r="AM997" t="s">
        <v>398</v>
      </c>
      <c r="AN997" t="s">
        <v>957</v>
      </c>
      <c r="AO997" t="s">
        <v>1234</v>
      </c>
      <c r="AP997" t="s">
        <v>1234</v>
      </c>
    </row>
    <row r="998" spans="1:42" hidden="1" x14ac:dyDescent="0.25">
      <c r="A998" t="s">
        <v>6323</v>
      </c>
      <c r="B998" t="s">
        <v>6324</v>
      </c>
      <c r="C998" t="s">
        <v>456</v>
      </c>
      <c r="D998" t="s">
        <v>4596</v>
      </c>
      <c r="E998" t="s">
        <v>951</v>
      </c>
      <c r="F998" t="s">
        <v>389</v>
      </c>
      <c r="G998" t="s">
        <v>390</v>
      </c>
      <c r="H998" s="50">
        <v>2718181.7</v>
      </c>
      <c r="I998" s="50">
        <v>2718999.74</v>
      </c>
      <c r="J998" s="50">
        <v>2718181.7</v>
      </c>
      <c r="K998" s="50">
        <v>0</v>
      </c>
      <c r="L998" s="50">
        <v>2718181.7</v>
      </c>
      <c r="M998" s="50">
        <v>0</v>
      </c>
      <c r="N998" s="50">
        <v>0</v>
      </c>
      <c r="O998" s="50">
        <v>2718181.7</v>
      </c>
      <c r="P998" s="50">
        <v>0</v>
      </c>
      <c r="Q998" s="50">
        <v>0</v>
      </c>
      <c r="R998" t="s">
        <v>6325</v>
      </c>
      <c r="S998" t="s">
        <v>5261</v>
      </c>
      <c r="T998" t="s">
        <v>5394</v>
      </c>
      <c r="U998" t="s">
        <v>476</v>
      </c>
      <c r="V998" t="s">
        <v>477</v>
      </c>
      <c r="W998" t="s">
        <v>617</v>
      </c>
      <c r="X998" t="s">
        <v>6326</v>
      </c>
      <c r="Y998" t="s">
        <v>1033</v>
      </c>
      <c r="Z998" t="s">
        <v>1034</v>
      </c>
      <c r="AA998" t="s">
        <v>5745</v>
      </c>
      <c r="AB998" t="s">
        <v>6050</v>
      </c>
      <c r="AC998" t="s">
        <v>5283</v>
      </c>
      <c r="AD998" t="s">
        <v>5677</v>
      </c>
      <c r="AE998" s="50">
        <v>30</v>
      </c>
      <c r="AF998" s="50">
        <v>815699.92</v>
      </c>
      <c r="AG998" s="50">
        <v>2718999.74</v>
      </c>
      <c r="AH998" s="50">
        <v>0</v>
      </c>
      <c r="AI998" t="s">
        <v>396</v>
      </c>
      <c r="AJ998">
        <v>100</v>
      </c>
      <c r="AK998" t="s">
        <v>5746</v>
      </c>
      <c r="AL998">
        <v>364</v>
      </c>
      <c r="AM998" t="s">
        <v>398</v>
      </c>
      <c r="AN998" t="s">
        <v>957</v>
      </c>
      <c r="AO998" t="s">
        <v>1234</v>
      </c>
      <c r="AP998" t="s">
        <v>1234</v>
      </c>
    </row>
    <row r="999" spans="1:42" hidden="1" x14ac:dyDescent="0.25">
      <c r="A999" t="s">
        <v>6327</v>
      </c>
      <c r="B999" t="s">
        <v>6328</v>
      </c>
      <c r="C999" t="s">
        <v>4</v>
      </c>
      <c r="D999" t="s">
        <v>4485</v>
      </c>
      <c r="E999" t="s">
        <v>307</v>
      </c>
      <c r="F999" t="s">
        <v>389</v>
      </c>
      <c r="G999" t="s">
        <v>6159</v>
      </c>
      <c r="H999" s="50">
        <v>1997849.21</v>
      </c>
      <c r="I999" s="50">
        <v>1997849.21</v>
      </c>
      <c r="J999" s="50">
        <v>1997849.21</v>
      </c>
      <c r="K999" s="50">
        <v>0</v>
      </c>
      <c r="L999" s="50">
        <v>1997849.21</v>
      </c>
      <c r="M999" s="50">
        <v>0</v>
      </c>
      <c r="N999" s="50">
        <v>1997849.21</v>
      </c>
      <c r="O999" s="50">
        <v>0</v>
      </c>
      <c r="P999" s="50">
        <v>0</v>
      </c>
      <c r="Q999" s="50">
        <v>0</v>
      </c>
      <c r="R999" t="s">
        <v>6329</v>
      </c>
      <c r="S999" t="s">
        <v>5548</v>
      </c>
      <c r="T999" t="s">
        <v>5198</v>
      </c>
      <c r="U999" t="s">
        <v>476</v>
      </c>
      <c r="V999" t="s">
        <v>477</v>
      </c>
      <c r="W999" t="s">
        <v>617</v>
      </c>
      <c r="X999" t="s">
        <v>6330</v>
      </c>
      <c r="Y999" t="s">
        <v>831</v>
      </c>
      <c r="Z999" t="s">
        <v>832</v>
      </c>
      <c r="AA999" t="s">
        <v>5248</v>
      </c>
      <c r="AB999" t="s">
        <v>5248</v>
      </c>
      <c r="AC999" t="s">
        <v>5255</v>
      </c>
      <c r="AD999" t="s">
        <v>5676</v>
      </c>
      <c r="AE999" s="50">
        <v>30</v>
      </c>
      <c r="AF999" s="50">
        <v>599354.76</v>
      </c>
      <c r="AG999" s="50">
        <v>1997849.21</v>
      </c>
      <c r="AH999" s="50">
        <v>0</v>
      </c>
      <c r="AI999" t="s">
        <v>396</v>
      </c>
      <c r="AJ999">
        <v>100</v>
      </c>
      <c r="AK999" t="s">
        <v>5436</v>
      </c>
      <c r="AL999">
        <v>198</v>
      </c>
      <c r="AM999" t="s">
        <v>398</v>
      </c>
      <c r="AN999" t="s">
        <v>524</v>
      </c>
      <c r="AO999" t="s">
        <v>734</v>
      </c>
      <c r="AP999" t="s">
        <v>734</v>
      </c>
    </row>
    <row r="1000" spans="1:42" hidden="1" x14ac:dyDescent="0.25">
      <c r="A1000" t="s">
        <v>6331</v>
      </c>
      <c r="B1000" t="s">
        <v>6332</v>
      </c>
      <c r="C1000" t="s">
        <v>456</v>
      </c>
      <c r="D1000" t="s">
        <v>6333</v>
      </c>
      <c r="E1000" t="s">
        <v>951</v>
      </c>
      <c r="F1000" t="s">
        <v>389</v>
      </c>
      <c r="G1000" t="s">
        <v>390</v>
      </c>
      <c r="H1000" s="50">
        <v>4565194.54</v>
      </c>
      <c r="I1000" s="50">
        <v>4565194.78</v>
      </c>
      <c r="J1000" s="50">
        <v>4565194.54</v>
      </c>
      <c r="K1000" s="50">
        <v>0</v>
      </c>
      <c r="L1000" s="50">
        <v>4565194.54</v>
      </c>
      <c r="M1000" s="50">
        <v>0</v>
      </c>
      <c r="N1000" s="50">
        <v>0</v>
      </c>
      <c r="O1000" s="50">
        <v>4565194.54</v>
      </c>
      <c r="P1000" s="50">
        <v>0</v>
      </c>
      <c r="Q1000" s="50">
        <v>0</v>
      </c>
      <c r="R1000" t="s">
        <v>6334</v>
      </c>
      <c r="S1000" t="s">
        <v>5555</v>
      </c>
      <c r="T1000" t="s">
        <v>5677</v>
      </c>
      <c r="U1000" t="s">
        <v>476</v>
      </c>
      <c r="V1000" t="s">
        <v>477</v>
      </c>
      <c r="W1000" t="s">
        <v>617</v>
      </c>
      <c r="X1000" t="s">
        <v>6335</v>
      </c>
      <c r="Y1000" t="s">
        <v>6336</v>
      </c>
      <c r="Z1000" t="s">
        <v>981</v>
      </c>
      <c r="AA1000" t="s">
        <v>5745</v>
      </c>
      <c r="AB1000" t="s">
        <v>6050</v>
      </c>
      <c r="AC1000" t="s">
        <v>5283</v>
      </c>
      <c r="AD1000" t="s">
        <v>6313</v>
      </c>
      <c r="AE1000" s="50">
        <v>30</v>
      </c>
      <c r="AF1000" s="50">
        <v>1369558.43</v>
      </c>
      <c r="AG1000" s="50">
        <v>4565194.78</v>
      </c>
      <c r="AH1000" s="50">
        <v>0</v>
      </c>
      <c r="AI1000" t="s">
        <v>396</v>
      </c>
      <c r="AJ1000">
        <v>100</v>
      </c>
      <c r="AK1000" t="s">
        <v>5593</v>
      </c>
      <c r="AL1000">
        <v>256</v>
      </c>
      <c r="AM1000" t="s">
        <v>398</v>
      </c>
      <c r="AN1000" t="s">
        <v>957</v>
      </c>
      <c r="AO1000" t="s">
        <v>1234</v>
      </c>
      <c r="AP1000" t="s">
        <v>1234</v>
      </c>
    </row>
    <row r="1001" spans="1:42" hidden="1" x14ac:dyDescent="0.25">
      <c r="A1001" t="s">
        <v>6337</v>
      </c>
      <c r="B1001" t="s">
        <v>6338</v>
      </c>
      <c r="C1001" t="s">
        <v>456</v>
      </c>
      <c r="D1001" t="s">
        <v>6333</v>
      </c>
      <c r="E1001" t="s">
        <v>951</v>
      </c>
      <c r="F1001" t="s">
        <v>389</v>
      </c>
      <c r="G1001" t="s">
        <v>390</v>
      </c>
      <c r="H1001" s="50">
        <v>4668836.92</v>
      </c>
      <c r="I1001" s="50">
        <v>4668891.8899999997</v>
      </c>
      <c r="J1001" s="50">
        <v>4668836.92</v>
      </c>
      <c r="K1001" s="50">
        <v>0</v>
      </c>
      <c r="L1001" s="50">
        <v>4668836.92</v>
      </c>
      <c r="M1001" s="50">
        <v>0</v>
      </c>
      <c r="N1001" s="50">
        <v>0</v>
      </c>
      <c r="O1001" s="50">
        <v>4668836.92</v>
      </c>
      <c r="P1001" s="50">
        <v>0</v>
      </c>
      <c r="Q1001" s="50">
        <v>0</v>
      </c>
      <c r="R1001" t="s">
        <v>6339</v>
      </c>
      <c r="S1001" t="s">
        <v>5555</v>
      </c>
      <c r="T1001" t="s">
        <v>5394</v>
      </c>
      <c r="U1001" t="s">
        <v>476</v>
      </c>
      <c r="V1001" t="s">
        <v>477</v>
      </c>
      <c r="W1001" t="s">
        <v>617</v>
      </c>
      <c r="X1001" t="s">
        <v>6340</v>
      </c>
      <c r="Y1001" t="s">
        <v>655</v>
      </c>
      <c r="Z1001" t="s">
        <v>656</v>
      </c>
      <c r="AA1001" t="s">
        <v>5745</v>
      </c>
      <c r="AB1001" t="s">
        <v>6050</v>
      </c>
      <c r="AC1001" t="s">
        <v>5283</v>
      </c>
      <c r="AD1001" t="s">
        <v>6341</v>
      </c>
      <c r="AE1001" s="50">
        <v>30</v>
      </c>
      <c r="AF1001" s="50">
        <v>1400667.57</v>
      </c>
      <c r="AG1001" s="50">
        <v>4668891.8899999997</v>
      </c>
      <c r="AH1001" s="50">
        <v>0</v>
      </c>
      <c r="AI1001" t="s">
        <v>396</v>
      </c>
      <c r="AJ1001">
        <v>100</v>
      </c>
      <c r="AK1001" t="s">
        <v>5222</v>
      </c>
      <c r="AL1001">
        <v>264</v>
      </c>
      <c r="AM1001" t="s">
        <v>398</v>
      </c>
      <c r="AN1001" t="s">
        <v>957</v>
      </c>
      <c r="AO1001" t="s">
        <v>1234</v>
      </c>
      <c r="AP1001" t="s">
        <v>1234</v>
      </c>
    </row>
    <row r="1002" spans="1:42" hidden="1" x14ac:dyDescent="0.25">
      <c r="A1002" t="s">
        <v>6342</v>
      </c>
      <c r="B1002" t="s">
        <v>6343</v>
      </c>
      <c r="C1002" t="s">
        <v>456</v>
      </c>
      <c r="D1002" t="s">
        <v>4596</v>
      </c>
      <c r="E1002" t="s">
        <v>951</v>
      </c>
      <c r="F1002" t="s">
        <v>389</v>
      </c>
      <c r="G1002" t="s">
        <v>390</v>
      </c>
      <c r="H1002" s="50">
        <v>1906105.53</v>
      </c>
      <c r="I1002" s="50">
        <v>1906142.24</v>
      </c>
      <c r="J1002" s="50">
        <v>1906105.53</v>
      </c>
      <c r="K1002" s="50">
        <v>0</v>
      </c>
      <c r="L1002" s="50">
        <v>1906105.53</v>
      </c>
      <c r="M1002" s="50">
        <v>0</v>
      </c>
      <c r="N1002" s="50">
        <v>0</v>
      </c>
      <c r="O1002" s="50">
        <v>1906105.53</v>
      </c>
      <c r="P1002" s="50">
        <v>0</v>
      </c>
      <c r="Q1002" s="50">
        <v>0</v>
      </c>
      <c r="R1002" t="s">
        <v>6344</v>
      </c>
      <c r="S1002" t="s">
        <v>5555</v>
      </c>
      <c r="T1002" t="s">
        <v>5394</v>
      </c>
      <c r="U1002" t="s">
        <v>476</v>
      </c>
      <c r="V1002" t="s">
        <v>477</v>
      </c>
      <c r="W1002" t="s">
        <v>617</v>
      </c>
      <c r="X1002" t="s">
        <v>6345</v>
      </c>
      <c r="Y1002" t="s">
        <v>6178</v>
      </c>
      <c r="Z1002" t="s">
        <v>6179</v>
      </c>
      <c r="AA1002" t="s">
        <v>5745</v>
      </c>
      <c r="AB1002" t="s">
        <v>6050</v>
      </c>
      <c r="AC1002" t="s">
        <v>5283</v>
      </c>
      <c r="AD1002" t="s">
        <v>5677</v>
      </c>
      <c r="AE1002" s="50">
        <v>30</v>
      </c>
      <c r="AF1002" s="50">
        <v>571842.67000000004</v>
      </c>
      <c r="AG1002" s="50">
        <v>1906142.24</v>
      </c>
      <c r="AH1002" s="50">
        <v>0</v>
      </c>
      <c r="AI1002" t="s">
        <v>396</v>
      </c>
      <c r="AJ1002">
        <v>100</v>
      </c>
      <c r="AK1002" t="s">
        <v>5403</v>
      </c>
      <c r="AL1002">
        <v>216</v>
      </c>
      <c r="AM1002" t="s">
        <v>398</v>
      </c>
      <c r="AN1002" t="s">
        <v>957</v>
      </c>
      <c r="AO1002" t="s">
        <v>1234</v>
      </c>
      <c r="AP1002" t="s">
        <v>1234</v>
      </c>
    </row>
    <row r="1003" spans="1:42" hidden="1" x14ac:dyDescent="0.25">
      <c r="A1003" t="s">
        <v>6346</v>
      </c>
      <c r="B1003" t="s">
        <v>6347</v>
      </c>
      <c r="C1003" t="s">
        <v>5</v>
      </c>
      <c r="D1003" t="s">
        <v>4878</v>
      </c>
      <c r="E1003" t="s">
        <v>316</v>
      </c>
      <c r="F1003" t="s">
        <v>389</v>
      </c>
      <c r="G1003" t="s">
        <v>5007</v>
      </c>
      <c r="H1003" s="50">
        <v>2140451.12</v>
      </c>
      <c r="I1003" s="50">
        <v>2140538.8799999999</v>
      </c>
      <c r="J1003" s="50">
        <v>2140451.12</v>
      </c>
      <c r="K1003" s="50">
        <v>0</v>
      </c>
      <c r="L1003" s="50">
        <v>2140451.12</v>
      </c>
      <c r="M1003" s="50">
        <v>0</v>
      </c>
      <c r="N1003" s="50">
        <v>2140451.12</v>
      </c>
      <c r="O1003" s="50">
        <v>0</v>
      </c>
      <c r="P1003" s="50">
        <v>0</v>
      </c>
      <c r="Q1003" s="50">
        <v>0</v>
      </c>
      <c r="R1003" t="s">
        <v>6348</v>
      </c>
      <c r="S1003" t="s">
        <v>5555</v>
      </c>
      <c r="T1003" t="s">
        <v>5635</v>
      </c>
      <c r="U1003" t="s">
        <v>476</v>
      </c>
      <c r="V1003" t="s">
        <v>477</v>
      </c>
      <c r="W1003" t="s">
        <v>617</v>
      </c>
      <c r="X1003" t="s">
        <v>6349</v>
      </c>
      <c r="Y1003" t="s">
        <v>2649</v>
      </c>
      <c r="Z1003" t="s">
        <v>2650</v>
      </c>
      <c r="AA1003" t="s">
        <v>5285</v>
      </c>
      <c r="AB1003" t="s">
        <v>5285</v>
      </c>
      <c r="AC1003" t="s">
        <v>5878</v>
      </c>
      <c r="AD1003" t="s">
        <v>5402</v>
      </c>
      <c r="AE1003" s="50">
        <v>30</v>
      </c>
      <c r="AF1003" s="50">
        <v>642161.66</v>
      </c>
      <c r="AG1003" s="50">
        <v>2140538.8799999999</v>
      </c>
      <c r="AH1003" s="50">
        <v>0</v>
      </c>
      <c r="AI1003" t="s">
        <v>396</v>
      </c>
      <c r="AJ1003">
        <v>100</v>
      </c>
      <c r="AK1003" t="s">
        <v>5677</v>
      </c>
      <c r="AL1003">
        <v>55</v>
      </c>
      <c r="AM1003" t="s">
        <v>398</v>
      </c>
      <c r="AN1003" t="s">
        <v>2481</v>
      </c>
      <c r="AO1003" t="s">
        <v>2482</v>
      </c>
      <c r="AP1003" t="s">
        <v>2482</v>
      </c>
    </row>
    <row r="1004" spans="1:42" hidden="1" x14ac:dyDescent="0.25">
      <c r="A1004" t="s">
        <v>6350</v>
      </c>
      <c r="B1004" t="s">
        <v>6351</v>
      </c>
      <c r="C1004" t="s">
        <v>5</v>
      </c>
      <c r="D1004" t="s">
        <v>6352</v>
      </c>
      <c r="E1004" t="s">
        <v>316</v>
      </c>
      <c r="F1004" t="s">
        <v>389</v>
      </c>
      <c r="G1004" t="s">
        <v>5007</v>
      </c>
      <c r="H1004" s="50">
        <v>1558892.8</v>
      </c>
      <c r="I1004" s="50">
        <v>1558919.68</v>
      </c>
      <c r="J1004" s="50">
        <v>1558892.8</v>
      </c>
      <c r="K1004" s="50">
        <v>0</v>
      </c>
      <c r="L1004" s="50">
        <v>1558892.8</v>
      </c>
      <c r="M1004" s="50">
        <v>0</v>
      </c>
      <c r="N1004" s="50">
        <v>1558892.8</v>
      </c>
      <c r="O1004" s="50">
        <v>0</v>
      </c>
      <c r="P1004" s="50">
        <v>0</v>
      </c>
      <c r="Q1004" s="50">
        <v>0</v>
      </c>
      <c r="R1004" t="s">
        <v>6353</v>
      </c>
      <c r="S1004" t="s">
        <v>5555</v>
      </c>
      <c r="T1004" t="s">
        <v>5659</v>
      </c>
      <c r="U1004" t="s">
        <v>476</v>
      </c>
      <c r="V1004" t="s">
        <v>477</v>
      </c>
      <c r="W1004" t="s">
        <v>608</v>
      </c>
      <c r="X1004" t="s">
        <v>6354</v>
      </c>
      <c r="Y1004" t="s">
        <v>6355</v>
      </c>
      <c r="Z1004" t="s">
        <v>6356</v>
      </c>
      <c r="AA1004" t="s">
        <v>5312</v>
      </c>
      <c r="AB1004" t="s">
        <v>5312</v>
      </c>
      <c r="AC1004" t="s">
        <v>5744</v>
      </c>
      <c r="AD1004" t="s">
        <v>5394</v>
      </c>
      <c r="AE1004" s="50">
        <v>30</v>
      </c>
      <c r="AF1004" s="50">
        <v>467675.9</v>
      </c>
      <c r="AG1004" s="50">
        <v>1558919.68</v>
      </c>
      <c r="AH1004" s="50">
        <v>0</v>
      </c>
      <c r="AI1004" t="s">
        <v>396</v>
      </c>
      <c r="AJ1004">
        <v>100</v>
      </c>
      <c r="AK1004" t="s">
        <v>5407</v>
      </c>
      <c r="AL1004">
        <v>450</v>
      </c>
      <c r="AM1004" t="s">
        <v>398</v>
      </c>
      <c r="AN1004" t="s">
        <v>1106</v>
      </c>
      <c r="AO1004" t="s">
        <v>1511</v>
      </c>
      <c r="AP1004" t="s">
        <v>1511</v>
      </c>
    </row>
    <row r="1005" spans="1:42" hidden="1" x14ac:dyDescent="0.25">
      <c r="A1005" t="s">
        <v>6357</v>
      </c>
      <c r="B1005" t="s">
        <v>6358</v>
      </c>
      <c r="C1005" t="s">
        <v>5</v>
      </c>
      <c r="D1005" t="s">
        <v>73</v>
      </c>
      <c r="E1005" t="s">
        <v>316</v>
      </c>
      <c r="F1005" t="s">
        <v>389</v>
      </c>
      <c r="G1005" t="s">
        <v>5007</v>
      </c>
      <c r="H1005" s="50">
        <v>3298010.6</v>
      </c>
      <c r="I1005" s="50">
        <v>3298349.06</v>
      </c>
      <c r="J1005" s="50">
        <v>3298010.6</v>
      </c>
      <c r="K1005" s="50">
        <v>0</v>
      </c>
      <c r="L1005" s="50">
        <v>3298010.6</v>
      </c>
      <c r="M1005" s="50">
        <v>0</v>
      </c>
      <c r="N1005" s="50">
        <v>3298010.6</v>
      </c>
      <c r="O1005" s="50">
        <v>0</v>
      </c>
      <c r="P1005" s="50">
        <v>0</v>
      </c>
      <c r="Q1005" s="50">
        <v>0</v>
      </c>
      <c r="R1005" t="s">
        <v>6359</v>
      </c>
      <c r="S1005" t="s">
        <v>5555</v>
      </c>
      <c r="T1005" t="s">
        <v>5635</v>
      </c>
      <c r="U1005" t="s">
        <v>476</v>
      </c>
      <c r="V1005" t="s">
        <v>477</v>
      </c>
      <c r="W1005" t="s">
        <v>617</v>
      </c>
      <c r="X1005" t="s">
        <v>6360</v>
      </c>
      <c r="Y1005" t="s">
        <v>4032</v>
      </c>
      <c r="Z1005" t="s">
        <v>4033</v>
      </c>
      <c r="AA1005" t="s">
        <v>5285</v>
      </c>
      <c r="AB1005" t="s">
        <v>5285</v>
      </c>
      <c r="AC1005" t="s">
        <v>5878</v>
      </c>
      <c r="AD1005" t="s">
        <v>5402</v>
      </c>
      <c r="AE1005" s="50">
        <v>30</v>
      </c>
      <c r="AF1005" s="50">
        <v>989504.72</v>
      </c>
      <c r="AG1005" s="50">
        <v>3298349.06</v>
      </c>
      <c r="AH1005" s="50">
        <v>0</v>
      </c>
      <c r="AI1005" t="s">
        <v>396</v>
      </c>
      <c r="AJ1005">
        <v>100</v>
      </c>
      <c r="AK1005" t="s">
        <v>5419</v>
      </c>
      <c r="AL1005">
        <v>202</v>
      </c>
      <c r="AM1005" t="s">
        <v>398</v>
      </c>
      <c r="AN1005" t="s">
        <v>2481</v>
      </c>
      <c r="AO1005" t="s">
        <v>742</v>
      </c>
      <c r="AP1005" t="s">
        <v>2481</v>
      </c>
    </row>
    <row r="1006" spans="1:42" hidden="1" x14ac:dyDescent="0.25">
      <c r="A1006" t="s">
        <v>6361</v>
      </c>
      <c r="B1006" t="s">
        <v>6362</v>
      </c>
      <c r="C1006" t="s">
        <v>5</v>
      </c>
      <c r="D1006" t="s">
        <v>73</v>
      </c>
      <c r="E1006" t="s">
        <v>316</v>
      </c>
      <c r="F1006" t="s">
        <v>389</v>
      </c>
      <c r="G1006" t="s">
        <v>5007</v>
      </c>
      <c r="H1006" s="50">
        <v>1597829.79</v>
      </c>
      <c r="I1006" s="50">
        <v>1598014.47</v>
      </c>
      <c r="J1006" s="50">
        <v>1597829.79</v>
      </c>
      <c r="K1006" s="50">
        <v>0</v>
      </c>
      <c r="L1006" s="50">
        <v>1597829.79</v>
      </c>
      <c r="M1006" s="50">
        <v>0</v>
      </c>
      <c r="N1006" s="50">
        <v>1597829.79</v>
      </c>
      <c r="O1006" s="50">
        <v>0</v>
      </c>
      <c r="P1006" s="50">
        <v>0</v>
      </c>
      <c r="Q1006" s="50">
        <v>0</v>
      </c>
      <c r="R1006" t="s">
        <v>6363</v>
      </c>
      <c r="S1006" t="s">
        <v>5555</v>
      </c>
      <c r="T1006" t="s">
        <v>5635</v>
      </c>
      <c r="U1006" t="s">
        <v>476</v>
      </c>
      <c r="V1006" t="s">
        <v>477</v>
      </c>
      <c r="W1006" t="s">
        <v>608</v>
      </c>
      <c r="X1006" t="s">
        <v>6364</v>
      </c>
      <c r="Y1006" t="s">
        <v>4956</v>
      </c>
      <c r="Z1006" t="s">
        <v>4957</v>
      </c>
      <c r="AA1006" t="s">
        <v>5245</v>
      </c>
      <c r="AB1006" t="s">
        <v>5285</v>
      </c>
      <c r="AC1006" t="s">
        <v>5878</v>
      </c>
      <c r="AD1006" t="s">
        <v>5402</v>
      </c>
      <c r="AE1006" s="50">
        <v>30</v>
      </c>
      <c r="AF1006" s="50">
        <v>479404.34</v>
      </c>
      <c r="AG1006" s="50">
        <v>1598014.47</v>
      </c>
      <c r="AH1006" s="50">
        <v>0</v>
      </c>
      <c r="AI1006" t="s">
        <v>396</v>
      </c>
      <c r="AJ1006">
        <v>100</v>
      </c>
      <c r="AK1006" t="s">
        <v>5660</v>
      </c>
      <c r="AL1006">
        <v>150</v>
      </c>
      <c r="AM1006" t="s">
        <v>398</v>
      </c>
      <c r="AN1006" t="s">
        <v>2481</v>
      </c>
      <c r="AO1006" t="s">
        <v>742</v>
      </c>
      <c r="AP1006" t="s">
        <v>2481</v>
      </c>
    </row>
    <row r="1007" spans="1:42" hidden="1" x14ac:dyDescent="0.25">
      <c r="A1007" t="s">
        <v>6365</v>
      </c>
      <c r="B1007" t="s">
        <v>6366</v>
      </c>
      <c r="C1007" t="s">
        <v>17</v>
      </c>
      <c r="D1007" t="s">
        <v>6367</v>
      </c>
      <c r="E1007" t="s">
        <v>256</v>
      </c>
      <c r="F1007" t="s">
        <v>389</v>
      </c>
      <c r="G1007" t="s">
        <v>6159</v>
      </c>
      <c r="H1007" s="50">
        <v>648342.07999999996</v>
      </c>
      <c r="I1007" s="50">
        <v>648342.07999999996</v>
      </c>
      <c r="J1007" s="50">
        <v>648342.07999999996</v>
      </c>
      <c r="K1007" s="50">
        <v>0</v>
      </c>
      <c r="L1007" s="50">
        <v>648342.07999999996</v>
      </c>
      <c r="M1007" s="50">
        <v>0</v>
      </c>
      <c r="N1007" s="50">
        <v>648342.07999999996</v>
      </c>
      <c r="O1007" s="50">
        <v>0</v>
      </c>
      <c r="P1007" s="50">
        <v>0</v>
      </c>
      <c r="Q1007" s="50">
        <v>0</v>
      </c>
      <c r="R1007" t="s">
        <v>6368</v>
      </c>
      <c r="S1007" t="s">
        <v>5731</v>
      </c>
      <c r="T1007" t="s">
        <v>5449</v>
      </c>
      <c r="U1007" t="s">
        <v>476</v>
      </c>
      <c r="V1007" t="s">
        <v>477</v>
      </c>
      <c r="W1007" t="s">
        <v>608</v>
      </c>
      <c r="X1007" t="s">
        <v>6369</v>
      </c>
      <c r="Y1007" t="s">
        <v>6370</v>
      </c>
      <c r="Z1007" t="s">
        <v>6371</v>
      </c>
      <c r="AA1007" t="s">
        <v>5359</v>
      </c>
      <c r="AB1007" t="s">
        <v>5382</v>
      </c>
      <c r="AC1007" t="s">
        <v>5838</v>
      </c>
      <c r="AD1007" t="s">
        <v>3858</v>
      </c>
      <c r="AE1007" s="50">
        <v>30</v>
      </c>
      <c r="AF1007" s="50">
        <v>194502.62</v>
      </c>
      <c r="AG1007" s="50">
        <v>648342.07999999996</v>
      </c>
      <c r="AH1007" s="50">
        <v>0</v>
      </c>
      <c r="AI1007" t="s">
        <v>396</v>
      </c>
      <c r="AJ1007">
        <v>100</v>
      </c>
      <c r="AK1007" t="s">
        <v>5677</v>
      </c>
      <c r="AL1007">
        <v>50</v>
      </c>
      <c r="AM1007" t="s">
        <v>398</v>
      </c>
      <c r="AN1007" t="s">
        <v>488</v>
      </c>
      <c r="AO1007" t="s">
        <v>428</v>
      </c>
      <c r="AP1007" t="s">
        <v>525</v>
      </c>
    </row>
    <row r="1008" spans="1:42" hidden="1" x14ac:dyDescent="0.25">
      <c r="A1008" t="s">
        <v>6372</v>
      </c>
      <c r="B1008" t="s">
        <v>6373</v>
      </c>
      <c r="C1008" t="s">
        <v>17</v>
      </c>
      <c r="D1008" t="s">
        <v>6374</v>
      </c>
      <c r="E1008" t="s">
        <v>256</v>
      </c>
      <c r="F1008" t="s">
        <v>389</v>
      </c>
      <c r="G1008" t="s">
        <v>6159</v>
      </c>
      <c r="H1008" s="50">
        <v>1999000.23</v>
      </c>
      <c r="I1008" s="50">
        <v>1999000.23</v>
      </c>
      <c r="J1008" s="50">
        <v>1999000.23</v>
      </c>
      <c r="K1008" s="50">
        <v>0</v>
      </c>
      <c r="L1008" s="50">
        <v>1999000.23</v>
      </c>
      <c r="M1008" s="50">
        <v>0</v>
      </c>
      <c r="N1008" s="50">
        <v>1999000.23</v>
      </c>
      <c r="O1008" s="50">
        <v>0</v>
      </c>
      <c r="P1008" s="50">
        <v>0</v>
      </c>
      <c r="Q1008" s="50">
        <v>0</v>
      </c>
      <c r="R1008" t="s">
        <v>6375</v>
      </c>
      <c r="S1008" t="s">
        <v>5731</v>
      </c>
      <c r="T1008" t="s">
        <v>5461</v>
      </c>
      <c r="U1008" t="s">
        <v>476</v>
      </c>
      <c r="V1008" t="s">
        <v>477</v>
      </c>
      <c r="W1008" t="s">
        <v>617</v>
      </c>
      <c r="X1008" t="s">
        <v>6376</v>
      </c>
      <c r="Y1008" t="s">
        <v>2402</v>
      </c>
      <c r="Z1008" t="s">
        <v>586</v>
      </c>
      <c r="AA1008" t="s">
        <v>5359</v>
      </c>
      <c r="AB1008" t="s">
        <v>5382</v>
      </c>
      <c r="AC1008" t="s">
        <v>5838</v>
      </c>
      <c r="AD1008" t="s">
        <v>3858</v>
      </c>
      <c r="AE1008" s="50">
        <v>30</v>
      </c>
      <c r="AF1008" s="50">
        <v>599700.06999999995</v>
      </c>
      <c r="AG1008" s="50">
        <v>1999000.23</v>
      </c>
      <c r="AH1008" s="50">
        <v>0</v>
      </c>
      <c r="AI1008" t="s">
        <v>396</v>
      </c>
      <c r="AJ1008">
        <v>100</v>
      </c>
      <c r="AK1008" t="s">
        <v>5677</v>
      </c>
      <c r="AL1008">
        <v>95</v>
      </c>
      <c r="AM1008" t="s">
        <v>398</v>
      </c>
      <c r="AN1008" t="s">
        <v>488</v>
      </c>
      <c r="AO1008" t="s">
        <v>489</v>
      </c>
      <c r="AP1008" t="s">
        <v>489</v>
      </c>
    </row>
    <row r="1009" spans="1:42" hidden="1" x14ac:dyDescent="0.25">
      <c r="A1009" t="s">
        <v>6377</v>
      </c>
      <c r="B1009" t="s">
        <v>6378</v>
      </c>
      <c r="C1009" t="s">
        <v>17</v>
      </c>
      <c r="D1009" t="s">
        <v>6379</v>
      </c>
      <c r="E1009" t="s">
        <v>256</v>
      </c>
      <c r="F1009" t="s">
        <v>389</v>
      </c>
      <c r="G1009" t="s">
        <v>6159</v>
      </c>
      <c r="H1009" s="50">
        <v>1997200.04</v>
      </c>
      <c r="I1009" s="50">
        <v>1997200.04</v>
      </c>
      <c r="J1009" s="50">
        <v>1997200.04</v>
      </c>
      <c r="K1009" s="50">
        <v>0</v>
      </c>
      <c r="L1009" s="50">
        <v>1997200.04</v>
      </c>
      <c r="M1009" s="50">
        <v>0</v>
      </c>
      <c r="N1009" s="50">
        <v>1997200.04</v>
      </c>
      <c r="O1009" s="50">
        <v>0</v>
      </c>
      <c r="P1009" s="50">
        <v>0</v>
      </c>
      <c r="Q1009" s="50">
        <v>0</v>
      </c>
      <c r="R1009" t="s">
        <v>6380</v>
      </c>
      <c r="S1009" t="s">
        <v>5731</v>
      </c>
      <c r="T1009" t="s">
        <v>5449</v>
      </c>
      <c r="U1009" t="s">
        <v>476</v>
      </c>
      <c r="V1009" t="s">
        <v>477</v>
      </c>
      <c r="W1009" t="s">
        <v>617</v>
      </c>
      <c r="X1009" t="s">
        <v>6381</v>
      </c>
      <c r="Y1009" t="s">
        <v>2402</v>
      </c>
      <c r="Z1009" t="s">
        <v>586</v>
      </c>
      <c r="AA1009" t="s">
        <v>5838</v>
      </c>
      <c r="AB1009" t="s">
        <v>6127</v>
      </c>
      <c r="AC1009" t="s">
        <v>5236</v>
      </c>
      <c r="AD1009" t="s">
        <v>3858</v>
      </c>
      <c r="AE1009" s="50">
        <v>30</v>
      </c>
      <c r="AF1009" s="50">
        <v>599160.01</v>
      </c>
      <c r="AG1009" s="50">
        <v>1997200.04</v>
      </c>
      <c r="AH1009" s="50">
        <v>0</v>
      </c>
      <c r="AI1009" t="s">
        <v>396</v>
      </c>
      <c r="AJ1009">
        <v>100</v>
      </c>
      <c r="AK1009" t="s">
        <v>5677</v>
      </c>
      <c r="AL1009">
        <v>51</v>
      </c>
      <c r="AM1009" t="s">
        <v>398</v>
      </c>
      <c r="AN1009" t="s">
        <v>488</v>
      </c>
      <c r="AO1009" t="s">
        <v>428</v>
      </c>
      <c r="AP1009" t="s">
        <v>4482</v>
      </c>
    </row>
    <row r="1010" spans="1:42" hidden="1" x14ac:dyDescent="0.25">
      <c r="A1010" t="s">
        <v>6382</v>
      </c>
      <c r="B1010" t="s">
        <v>6383</v>
      </c>
      <c r="C1010" t="s">
        <v>17</v>
      </c>
      <c r="D1010" t="s">
        <v>6384</v>
      </c>
      <c r="E1010" t="s">
        <v>256</v>
      </c>
      <c r="F1010" t="s">
        <v>389</v>
      </c>
      <c r="G1010" t="s">
        <v>6159</v>
      </c>
      <c r="H1010" s="50">
        <v>2349515.71</v>
      </c>
      <c r="I1010" s="50">
        <v>2349515.71</v>
      </c>
      <c r="J1010" s="50">
        <v>2349515.71</v>
      </c>
      <c r="K1010" s="50">
        <v>0</v>
      </c>
      <c r="L1010" s="50">
        <v>2349515.71</v>
      </c>
      <c r="M1010" s="50">
        <v>0</v>
      </c>
      <c r="N1010" s="50">
        <v>2349515.71</v>
      </c>
      <c r="O1010" s="50">
        <v>0</v>
      </c>
      <c r="P1010" s="50">
        <v>0</v>
      </c>
      <c r="Q1010" s="50">
        <v>0</v>
      </c>
      <c r="R1010" t="s">
        <v>6385</v>
      </c>
      <c r="S1010" t="s">
        <v>5731</v>
      </c>
      <c r="T1010" t="s">
        <v>5461</v>
      </c>
      <c r="U1010" t="s">
        <v>476</v>
      </c>
      <c r="V1010" t="s">
        <v>477</v>
      </c>
      <c r="W1010" t="s">
        <v>617</v>
      </c>
      <c r="X1010" t="s">
        <v>6386</v>
      </c>
      <c r="Y1010" t="s">
        <v>5858</v>
      </c>
      <c r="Z1010" t="s">
        <v>740</v>
      </c>
      <c r="AA1010" t="s">
        <v>5838</v>
      </c>
      <c r="AB1010" t="s">
        <v>6127</v>
      </c>
      <c r="AC1010" t="s">
        <v>5236</v>
      </c>
      <c r="AD1010" t="s">
        <v>3858</v>
      </c>
      <c r="AE1010" s="50">
        <v>30</v>
      </c>
      <c r="AF1010" s="50">
        <v>704854.71</v>
      </c>
      <c r="AG1010" s="50">
        <v>2349515.71</v>
      </c>
      <c r="AH1010" s="50">
        <v>0</v>
      </c>
      <c r="AI1010" t="s">
        <v>396</v>
      </c>
      <c r="AJ1010">
        <v>100</v>
      </c>
      <c r="AK1010" t="s">
        <v>5677</v>
      </c>
      <c r="AL1010">
        <v>120</v>
      </c>
      <c r="AM1010" t="s">
        <v>398</v>
      </c>
      <c r="AN1010" t="s">
        <v>524</v>
      </c>
      <c r="AO1010" t="s">
        <v>742</v>
      </c>
      <c r="AP1010" t="s">
        <v>742</v>
      </c>
    </row>
    <row r="1011" spans="1:42" hidden="1" x14ac:dyDescent="0.25">
      <c r="A1011" t="s">
        <v>6387</v>
      </c>
      <c r="B1011" t="s">
        <v>6388</v>
      </c>
      <c r="C1011" t="s">
        <v>2</v>
      </c>
      <c r="D1011" t="s">
        <v>6389</v>
      </c>
      <c r="E1011" t="s">
        <v>269</v>
      </c>
      <c r="F1011" t="s">
        <v>389</v>
      </c>
      <c r="G1011" t="s">
        <v>6159</v>
      </c>
      <c r="H1011" s="50">
        <v>999952.72</v>
      </c>
      <c r="I1011" s="50">
        <v>999952.72</v>
      </c>
      <c r="J1011" s="50">
        <v>999952.72</v>
      </c>
      <c r="K1011" s="50">
        <v>0</v>
      </c>
      <c r="L1011" s="50">
        <v>999952.72</v>
      </c>
      <c r="M1011" s="50">
        <v>0</v>
      </c>
      <c r="N1011" s="50">
        <v>999952.72</v>
      </c>
      <c r="O1011" s="50">
        <v>0</v>
      </c>
      <c r="P1011" s="50">
        <v>0</v>
      </c>
      <c r="Q1011" s="50">
        <v>0</v>
      </c>
      <c r="R1011" t="s">
        <v>6390</v>
      </c>
      <c r="S1011" t="s">
        <v>5807</v>
      </c>
      <c r="T1011" t="s">
        <v>5533</v>
      </c>
      <c r="U1011" t="s">
        <v>476</v>
      </c>
      <c r="V1011" t="s">
        <v>477</v>
      </c>
      <c r="W1011" t="s">
        <v>608</v>
      </c>
      <c r="X1011" t="s">
        <v>6391</v>
      </c>
      <c r="Y1011" t="s">
        <v>2402</v>
      </c>
      <c r="Z1011" t="s">
        <v>586</v>
      </c>
      <c r="AA1011" t="s">
        <v>5838</v>
      </c>
      <c r="AB1011" t="s">
        <v>5236</v>
      </c>
      <c r="AC1011" t="s">
        <v>5245</v>
      </c>
      <c r="AD1011" t="s">
        <v>5592</v>
      </c>
      <c r="AE1011" s="50">
        <v>30</v>
      </c>
      <c r="AF1011" s="50">
        <v>299985.82</v>
      </c>
      <c r="AG1011" s="50">
        <v>999952.72</v>
      </c>
      <c r="AH1011" s="50">
        <v>0</v>
      </c>
      <c r="AI1011" t="s">
        <v>5551</v>
      </c>
      <c r="AJ1011">
        <v>100</v>
      </c>
      <c r="AK1011" t="s">
        <v>6301</v>
      </c>
      <c r="AL1011">
        <v>627</v>
      </c>
      <c r="AM1011" t="s">
        <v>398</v>
      </c>
      <c r="AN1011" t="s">
        <v>524</v>
      </c>
      <c r="AO1011" t="s">
        <v>742</v>
      </c>
      <c r="AP1011" t="s">
        <v>742</v>
      </c>
    </row>
    <row r="1012" spans="1:42" hidden="1" x14ac:dyDescent="0.25">
      <c r="A1012" t="s">
        <v>6392</v>
      </c>
      <c r="B1012" t="s">
        <v>6393</v>
      </c>
      <c r="C1012" t="s">
        <v>2</v>
      </c>
      <c r="D1012" t="s">
        <v>45</v>
      </c>
      <c r="E1012" t="s">
        <v>269</v>
      </c>
      <c r="F1012" t="s">
        <v>389</v>
      </c>
      <c r="G1012" t="s">
        <v>6159</v>
      </c>
      <c r="H1012" s="50">
        <v>1899348.49</v>
      </c>
      <c r="I1012" s="50">
        <v>1899348.49</v>
      </c>
      <c r="J1012" s="50">
        <v>1899348.49</v>
      </c>
      <c r="K1012" s="50">
        <v>0</v>
      </c>
      <c r="L1012" s="50">
        <v>1899348.49</v>
      </c>
      <c r="M1012" s="50">
        <v>0</v>
      </c>
      <c r="N1012" s="50">
        <v>1899348.49</v>
      </c>
      <c r="O1012" s="50">
        <v>0</v>
      </c>
      <c r="P1012" s="50">
        <v>0</v>
      </c>
      <c r="Q1012" s="50">
        <v>0</v>
      </c>
      <c r="R1012" t="s">
        <v>6394</v>
      </c>
      <c r="S1012" t="s">
        <v>5807</v>
      </c>
      <c r="T1012" t="s">
        <v>5311</v>
      </c>
      <c r="U1012" t="s">
        <v>476</v>
      </c>
      <c r="V1012" t="s">
        <v>477</v>
      </c>
      <c r="W1012" t="s">
        <v>617</v>
      </c>
      <c r="X1012" t="s">
        <v>6395</v>
      </c>
      <c r="Y1012" t="s">
        <v>5557</v>
      </c>
      <c r="Z1012" t="s">
        <v>3043</v>
      </c>
      <c r="AA1012" t="s">
        <v>5838</v>
      </c>
      <c r="AB1012" t="s">
        <v>5236</v>
      </c>
      <c r="AC1012" t="s">
        <v>5245</v>
      </c>
      <c r="AD1012" t="s">
        <v>6396</v>
      </c>
      <c r="AE1012" s="50">
        <v>30</v>
      </c>
      <c r="AF1012" s="50">
        <v>569804.55000000005</v>
      </c>
      <c r="AG1012" s="50">
        <v>1899348.49</v>
      </c>
      <c r="AH1012" s="50">
        <v>0</v>
      </c>
      <c r="AI1012" t="s">
        <v>5551</v>
      </c>
      <c r="AJ1012">
        <v>100</v>
      </c>
      <c r="AK1012" t="s">
        <v>6301</v>
      </c>
      <c r="AL1012">
        <v>350</v>
      </c>
      <c r="AM1012" t="s">
        <v>398</v>
      </c>
      <c r="AN1012" t="s">
        <v>524</v>
      </c>
      <c r="AO1012" t="s">
        <v>742</v>
      </c>
      <c r="AP1012" t="s">
        <v>742</v>
      </c>
    </row>
    <row r="1013" spans="1:42" hidden="1" x14ac:dyDescent="0.25">
      <c r="A1013" t="s">
        <v>6397</v>
      </c>
      <c r="B1013" t="s">
        <v>6398</v>
      </c>
      <c r="C1013" t="s">
        <v>2</v>
      </c>
      <c r="D1013" t="s">
        <v>6399</v>
      </c>
      <c r="E1013" t="s">
        <v>269</v>
      </c>
      <c r="F1013" t="s">
        <v>389</v>
      </c>
      <c r="G1013" t="s">
        <v>6159</v>
      </c>
      <c r="H1013" s="50">
        <v>2999858.74</v>
      </c>
      <c r="I1013" s="50">
        <v>2999858.74</v>
      </c>
      <c r="J1013" s="50">
        <v>2999858.74</v>
      </c>
      <c r="K1013" s="50">
        <v>0</v>
      </c>
      <c r="L1013" s="50">
        <v>2999858.74</v>
      </c>
      <c r="M1013" s="50">
        <v>0</v>
      </c>
      <c r="N1013" s="50">
        <v>2999858.74</v>
      </c>
      <c r="O1013" s="50">
        <v>0</v>
      </c>
      <c r="P1013" s="50">
        <v>0</v>
      </c>
      <c r="Q1013" s="50">
        <v>0</v>
      </c>
      <c r="R1013" t="s">
        <v>6400</v>
      </c>
      <c r="S1013" t="s">
        <v>5807</v>
      </c>
      <c r="T1013" t="s">
        <v>5392</v>
      </c>
      <c r="U1013" t="s">
        <v>476</v>
      </c>
      <c r="V1013" t="s">
        <v>477</v>
      </c>
      <c r="W1013" t="s">
        <v>617</v>
      </c>
      <c r="X1013" t="s">
        <v>6401</v>
      </c>
      <c r="Y1013" t="s">
        <v>5557</v>
      </c>
      <c r="Z1013" t="s">
        <v>3043</v>
      </c>
      <c r="AA1013" t="s">
        <v>5838</v>
      </c>
      <c r="AB1013" t="s">
        <v>5236</v>
      </c>
      <c r="AC1013" t="s">
        <v>5245</v>
      </c>
      <c r="AD1013" t="s">
        <v>6396</v>
      </c>
      <c r="AE1013" s="50">
        <v>30</v>
      </c>
      <c r="AF1013" s="50">
        <v>899957.62</v>
      </c>
      <c r="AG1013" s="50">
        <v>2999858.74</v>
      </c>
      <c r="AH1013" s="50">
        <v>0</v>
      </c>
      <c r="AI1013" t="s">
        <v>5551</v>
      </c>
      <c r="AJ1013">
        <v>100</v>
      </c>
      <c r="AK1013" t="s">
        <v>6301</v>
      </c>
      <c r="AL1013">
        <v>589</v>
      </c>
      <c r="AM1013" t="s">
        <v>398</v>
      </c>
      <c r="AN1013" t="s">
        <v>524</v>
      </c>
      <c r="AO1013" t="s">
        <v>742</v>
      </c>
      <c r="AP1013" t="s">
        <v>742</v>
      </c>
    </row>
    <row r="1014" spans="1:42" hidden="1" x14ac:dyDescent="0.25">
      <c r="A1014" t="s">
        <v>6402</v>
      </c>
      <c r="B1014" t="s">
        <v>6403</v>
      </c>
      <c r="C1014" t="s">
        <v>456</v>
      </c>
      <c r="D1014" t="s">
        <v>457</v>
      </c>
      <c r="E1014" t="s">
        <v>951</v>
      </c>
      <c r="F1014" t="s">
        <v>389</v>
      </c>
      <c r="G1014" t="s">
        <v>6159</v>
      </c>
      <c r="H1014" s="50">
        <v>3897655.87</v>
      </c>
      <c r="I1014" s="50">
        <v>3897739.11</v>
      </c>
      <c r="J1014" s="50">
        <v>3897655.87</v>
      </c>
      <c r="K1014" s="50">
        <v>0</v>
      </c>
      <c r="L1014" s="50">
        <v>3897655.87</v>
      </c>
      <c r="M1014" s="50">
        <v>0</v>
      </c>
      <c r="N1014" s="50">
        <v>3897655.87</v>
      </c>
      <c r="O1014" s="50">
        <v>0</v>
      </c>
      <c r="P1014" s="50">
        <v>0</v>
      </c>
      <c r="Q1014" s="50">
        <v>0</v>
      </c>
      <c r="R1014" t="s">
        <v>6404</v>
      </c>
      <c r="S1014" t="s">
        <v>5807</v>
      </c>
      <c r="T1014" t="s">
        <v>5394</v>
      </c>
      <c r="U1014" t="s">
        <v>476</v>
      </c>
      <c r="V1014" t="s">
        <v>477</v>
      </c>
      <c r="W1014" t="s">
        <v>617</v>
      </c>
      <c r="X1014" t="s">
        <v>6405</v>
      </c>
      <c r="Y1014" t="s">
        <v>3693</v>
      </c>
      <c r="Z1014" t="s">
        <v>3694</v>
      </c>
      <c r="AA1014" t="s">
        <v>5312</v>
      </c>
      <c r="AB1014" t="s">
        <v>5720</v>
      </c>
      <c r="AC1014" t="s">
        <v>5928</v>
      </c>
      <c r="AD1014" t="s">
        <v>5213</v>
      </c>
      <c r="AE1014" s="50">
        <v>30</v>
      </c>
      <c r="AF1014" s="50">
        <v>1169321.73</v>
      </c>
      <c r="AG1014" s="50">
        <v>3897739.11</v>
      </c>
      <c r="AH1014" s="50">
        <v>0</v>
      </c>
      <c r="AI1014" t="s">
        <v>396</v>
      </c>
      <c r="AJ1014">
        <v>100</v>
      </c>
      <c r="AK1014" t="s">
        <v>5403</v>
      </c>
      <c r="AL1014">
        <v>11827</v>
      </c>
      <c r="AM1014" t="s">
        <v>398</v>
      </c>
      <c r="AN1014" t="s">
        <v>945</v>
      </c>
      <c r="AO1014" t="s">
        <v>742</v>
      </c>
      <c r="AP1014" t="s">
        <v>1065</v>
      </c>
    </row>
    <row r="1015" spans="1:42" hidden="1" x14ac:dyDescent="0.25">
      <c r="A1015" t="s">
        <v>6406</v>
      </c>
      <c r="B1015" t="s">
        <v>6407</v>
      </c>
      <c r="C1015" t="s">
        <v>456</v>
      </c>
      <c r="D1015" t="s">
        <v>457</v>
      </c>
      <c r="E1015" t="s">
        <v>951</v>
      </c>
      <c r="F1015" t="s">
        <v>389</v>
      </c>
      <c r="G1015" t="s">
        <v>6159</v>
      </c>
      <c r="H1015" s="50">
        <v>2751133.43</v>
      </c>
      <c r="I1015" s="50">
        <v>2751197.23</v>
      </c>
      <c r="J1015" s="50">
        <v>2751133.43</v>
      </c>
      <c r="K1015" s="50">
        <v>0</v>
      </c>
      <c r="L1015" s="50">
        <v>2751133.43</v>
      </c>
      <c r="M1015" s="50">
        <v>0</v>
      </c>
      <c r="N1015" s="50">
        <v>2751133.43</v>
      </c>
      <c r="O1015" s="50">
        <v>0</v>
      </c>
      <c r="P1015" s="50">
        <v>0</v>
      </c>
      <c r="Q1015" s="50">
        <v>0</v>
      </c>
      <c r="R1015" t="s">
        <v>6408</v>
      </c>
      <c r="S1015" t="s">
        <v>5807</v>
      </c>
      <c r="T1015" t="s">
        <v>6301</v>
      </c>
      <c r="U1015" t="s">
        <v>476</v>
      </c>
      <c r="V1015" t="s">
        <v>477</v>
      </c>
      <c r="W1015" t="s">
        <v>617</v>
      </c>
      <c r="X1015" t="s">
        <v>6409</v>
      </c>
      <c r="Y1015" t="s">
        <v>1418</v>
      </c>
      <c r="Z1015" t="s">
        <v>1419</v>
      </c>
      <c r="AA1015" t="s">
        <v>5312</v>
      </c>
      <c r="AB1015" t="s">
        <v>5720</v>
      </c>
      <c r="AC1015" t="s">
        <v>5928</v>
      </c>
      <c r="AD1015" t="s">
        <v>5213</v>
      </c>
      <c r="AE1015" s="50">
        <v>30</v>
      </c>
      <c r="AF1015" s="50">
        <v>825359.17</v>
      </c>
      <c r="AG1015" s="50">
        <v>2751197.23</v>
      </c>
      <c r="AH1015" s="50">
        <v>0</v>
      </c>
      <c r="AI1015" t="s">
        <v>396</v>
      </c>
      <c r="AJ1015">
        <v>100</v>
      </c>
      <c r="AK1015" t="s">
        <v>5746</v>
      </c>
      <c r="AL1015">
        <v>979</v>
      </c>
      <c r="AM1015" t="s">
        <v>398</v>
      </c>
      <c r="AN1015" t="s">
        <v>945</v>
      </c>
      <c r="AO1015" t="s">
        <v>742</v>
      </c>
      <c r="AP1015" t="s">
        <v>1065</v>
      </c>
    </row>
    <row r="1016" spans="1:42" hidden="1" x14ac:dyDescent="0.25">
      <c r="A1016" t="s">
        <v>6410</v>
      </c>
      <c r="B1016" t="s">
        <v>6411</v>
      </c>
      <c r="C1016" t="s">
        <v>5</v>
      </c>
      <c r="D1016" t="s">
        <v>70</v>
      </c>
      <c r="E1016" t="s">
        <v>316</v>
      </c>
      <c r="F1016" t="s">
        <v>389</v>
      </c>
      <c r="G1016" t="s">
        <v>6159</v>
      </c>
      <c r="H1016" s="50">
        <v>1230609.25</v>
      </c>
      <c r="I1016" s="50">
        <v>1231429.98</v>
      </c>
      <c r="J1016" s="50">
        <v>1230609.25</v>
      </c>
      <c r="K1016" s="50">
        <v>0</v>
      </c>
      <c r="L1016" s="50">
        <v>1230609.25</v>
      </c>
      <c r="M1016" s="50">
        <v>0</v>
      </c>
      <c r="N1016" s="50">
        <v>1230609.25</v>
      </c>
      <c r="O1016" s="50">
        <v>0</v>
      </c>
      <c r="P1016" s="50">
        <v>0</v>
      </c>
      <c r="Q1016" s="50">
        <v>0</v>
      </c>
      <c r="R1016" t="s">
        <v>6412</v>
      </c>
      <c r="S1016" t="s">
        <v>5807</v>
      </c>
      <c r="T1016" t="s">
        <v>5221</v>
      </c>
      <c r="U1016" t="s">
        <v>476</v>
      </c>
      <c r="V1016" t="s">
        <v>477</v>
      </c>
      <c r="W1016" t="s">
        <v>608</v>
      </c>
      <c r="X1016" t="s">
        <v>6413</v>
      </c>
      <c r="Y1016" t="s">
        <v>3671</v>
      </c>
      <c r="Z1016" t="s">
        <v>3672</v>
      </c>
      <c r="AA1016" t="s">
        <v>5249</v>
      </c>
      <c r="AB1016" t="s">
        <v>5285</v>
      </c>
      <c r="AC1016" t="s">
        <v>5878</v>
      </c>
      <c r="AD1016" t="s">
        <v>5402</v>
      </c>
      <c r="AE1016" s="50">
        <v>30</v>
      </c>
      <c r="AF1016" s="50">
        <v>369428.99</v>
      </c>
      <c r="AG1016" s="50">
        <v>1231429.98</v>
      </c>
      <c r="AH1016" s="50">
        <v>0</v>
      </c>
      <c r="AI1016" t="s">
        <v>396</v>
      </c>
      <c r="AJ1016">
        <v>100</v>
      </c>
      <c r="AK1016" t="s">
        <v>5677</v>
      </c>
      <c r="AL1016">
        <v>110</v>
      </c>
      <c r="AM1016" t="s">
        <v>398</v>
      </c>
      <c r="AN1016" t="s">
        <v>500</v>
      </c>
      <c r="AO1016" t="s">
        <v>501</v>
      </c>
      <c r="AP1016" t="s">
        <v>501</v>
      </c>
    </row>
    <row r="1017" spans="1:42" hidden="1" x14ac:dyDescent="0.25">
      <c r="A1017" t="s">
        <v>6414</v>
      </c>
      <c r="B1017" t="s">
        <v>6415</v>
      </c>
      <c r="C1017" t="s">
        <v>5</v>
      </c>
      <c r="D1017" t="s">
        <v>70</v>
      </c>
      <c r="E1017" t="s">
        <v>316</v>
      </c>
      <c r="F1017" t="s">
        <v>389</v>
      </c>
      <c r="G1017" t="s">
        <v>6159</v>
      </c>
      <c r="H1017" s="50">
        <v>1426209.37</v>
      </c>
      <c r="I1017" s="50">
        <v>1426337.05</v>
      </c>
      <c r="J1017" s="50">
        <v>1426209.37</v>
      </c>
      <c r="K1017" s="50">
        <v>0</v>
      </c>
      <c r="L1017" s="50">
        <v>1426209.37</v>
      </c>
      <c r="M1017" s="50">
        <v>0</v>
      </c>
      <c r="N1017" s="50">
        <v>1426209.37</v>
      </c>
      <c r="O1017" s="50">
        <v>0</v>
      </c>
      <c r="P1017" s="50">
        <v>0</v>
      </c>
      <c r="Q1017" s="50">
        <v>0</v>
      </c>
      <c r="R1017" t="s">
        <v>6416</v>
      </c>
      <c r="S1017" t="s">
        <v>5807</v>
      </c>
      <c r="T1017" t="s">
        <v>5221</v>
      </c>
      <c r="U1017" t="s">
        <v>476</v>
      </c>
      <c r="V1017" t="s">
        <v>477</v>
      </c>
      <c r="W1017" t="s">
        <v>608</v>
      </c>
      <c r="X1017" t="s">
        <v>6417</v>
      </c>
      <c r="Y1017" t="s">
        <v>6418</v>
      </c>
      <c r="Z1017" t="s">
        <v>3166</v>
      </c>
      <c r="AA1017" t="s">
        <v>5249</v>
      </c>
      <c r="AB1017" t="s">
        <v>5285</v>
      </c>
      <c r="AC1017" t="s">
        <v>5878</v>
      </c>
      <c r="AD1017" t="s">
        <v>5402</v>
      </c>
      <c r="AE1017" s="50">
        <v>30</v>
      </c>
      <c r="AF1017" s="50">
        <v>427901.12</v>
      </c>
      <c r="AG1017" s="50">
        <v>1426337.05</v>
      </c>
      <c r="AH1017" s="50">
        <v>0</v>
      </c>
      <c r="AI1017" t="s">
        <v>396</v>
      </c>
      <c r="AJ1017">
        <v>100</v>
      </c>
      <c r="AK1017" t="s">
        <v>5677</v>
      </c>
      <c r="AL1017">
        <v>75</v>
      </c>
      <c r="AM1017" t="s">
        <v>398</v>
      </c>
      <c r="AN1017" t="s">
        <v>500</v>
      </c>
      <c r="AO1017" t="s">
        <v>501</v>
      </c>
      <c r="AP1017" t="s">
        <v>501</v>
      </c>
    </row>
    <row r="1018" spans="1:42" hidden="1" x14ac:dyDescent="0.25">
      <c r="A1018" t="s">
        <v>6419</v>
      </c>
      <c r="B1018" t="s">
        <v>6420</v>
      </c>
      <c r="C1018" t="s">
        <v>5</v>
      </c>
      <c r="D1018" t="s">
        <v>2273</v>
      </c>
      <c r="E1018" t="s">
        <v>316</v>
      </c>
      <c r="F1018" t="s">
        <v>389</v>
      </c>
      <c r="G1018" t="s">
        <v>6159</v>
      </c>
      <c r="H1018" s="50">
        <v>2051793.57</v>
      </c>
      <c r="I1018" s="50">
        <v>2052061.36</v>
      </c>
      <c r="J1018" s="50">
        <v>2051793.57</v>
      </c>
      <c r="K1018" s="50">
        <v>0</v>
      </c>
      <c r="L1018" s="50">
        <v>2051793.57</v>
      </c>
      <c r="M1018" s="50">
        <v>0</v>
      </c>
      <c r="N1018" s="50">
        <v>2051793.57</v>
      </c>
      <c r="O1018" s="50">
        <v>0</v>
      </c>
      <c r="P1018" s="50">
        <v>0</v>
      </c>
      <c r="Q1018" s="50">
        <v>0</v>
      </c>
      <c r="R1018" t="s">
        <v>6421</v>
      </c>
      <c r="S1018" t="s">
        <v>5807</v>
      </c>
      <c r="T1018" t="s">
        <v>5213</v>
      </c>
      <c r="U1018" t="s">
        <v>476</v>
      </c>
      <c r="V1018" t="s">
        <v>477</v>
      </c>
      <c r="W1018" t="s">
        <v>617</v>
      </c>
      <c r="X1018" t="s">
        <v>6422</v>
      </c>
      <c r="Y1018" t="s">
        <v>6285</v>
      </c>
      <c r="Z1018" t="s">
        <v>6286</v>
      </c>
      <c r="AA1018" t="s">
        <v>5285</v>
      </c>
      <c r="AB1018" t="s">
        <v>5285</v>
      </c>
      <c r="AC1018" t="s">
        <v>5878</v>
      </c>
      <c r="AD1018" t="s">
        <v>5402</v>
      </c>
      <c r="AE1018" s="50">
        <v>30</v>
      </c>
      <c r="AF1018" s="50">
        <v>615618.41</v>
      </c>
      <c r="AG1018" s="50">
        <v>2052061.36</v>
      </c>
      <c r="AH1018" s="50">
        <v>0</v>
      </c>
      <c r="AI1018" t="s">
        <v>396</v>
      </c>
      <c r="AJ1018">
        <v>100</v>
      </c>
      <c r="AK1018" t="s">
        <v>5677</v>
      </c>
      <c r="AL1018">
        <v>125</v>
      </c>
      <c r="AM1018" t="s">
        <v>398</v>
      </c>
      <c r="AN1018" t="s">
        <v>500</v>
      </c>
      <c r="AO1018" t="s">
        <v>501</v>
      </c>
      <c r="AP1018" t="s">
        <v>501</v>
      </c>
    </row>
    <row r="1019" spans="1:42" hidden="1" x14ac:dyDescent="0.25">
      <c r="A1019" t="s">
        <v>6423</v>
      </c>
      <c r="B1019" t="s">
        <v>6424</v>
      </c>
      <c r="C1019" t="s">
        <v>2</v>
      </c>
      <c r="D1019" t="s">
        <v>3093</v>
      </c>
      <c r="E1019" t="s">
        <v>269</v>
      </c>
      <c r="F1019" t="s">
        <v>389</v>
      </c>
      <c r="G1019" t="s">
        <v>6159</v>
      </c>
      <c r="H1019" s="50">
        <v>1098699.52</v>
      </c>
      <c r="I1019" s="50">
        <v>1098699.52</v>
      </c>
      <c r="J1019" s="50">
        <v>1098699.52</v>
      </c>
      <c r="K1019" s="50">
        <v>0</v>
      </c>
      <c r="L1019" s="50">
        <v>1098699.52</v>
      </c>
      <c r="M1019" s="50">
        <v>0</v>
      </c>
      <c r="N1019" s="50">
        <v>1098699.52</v>
      </c>
      <c r="O1019" s="50">
        <v>0</v>
      </c>
      <c r="P1019" s="50">
        <v>0</v>
      </c>
      <c r="Q1019" s="50">
        <v>0</v>
      </c>
      <c r="R1019" t="s">
        <v>6425</v>
      </c>
      <c r="S1019" t="s">
        <v>5807</v>
      </c>
      <c r="T1019" t="s">
        <v>5324</v>
      </c>
      <c r="U1019" t="s">
        <v>476</v>
      </c>
      <c r="V1019" t="s">
        <v>477</v>
      </c>
      <c r="W1019" t="s">
        <v>608</v>
      </c>
      <c r="X1019" t="s">
        <v>6426</v>
      </c>
      <c r="Y1019" t="s">
        <v>3088</v>
      </c>
      <c r="Z1019" t="s">
        <v>3089</v>
      </c>
      <c r="AA1019" t="s">
        <v>5359</v>
      </c>
      <c r="AB1019" t="s">
        <v>5382</v>
      </c>
      <c r="AC1019" t="s">
        <v>5838</v>
      </c>
      <c r="AD1019" t="s">
        <v>5436</v>
      </c>
      <c r="AE1019" s="50">
        <v>30</v>
      </c>
      <c r="AF1019" s="50">
        <v>329609.86</v>
      </c>
      <c r="AG1019" s="50">
        <v>1098699.52</v>
      </c>
      <c r="AH1019" s="50">
        <v>0</v>
      </c>
      <c r="AI1019" t="s">
        <v>5551</v>
      </c>
      <c r="AJ1019">
        <v>100</v>
      </c>
      <c r="AK1019" t="s">
        <v>5558</v>
      </c>
      <c r="AL1019">
        <v>150</v>
      </c>
      <c r="AM1019" t="s">
        <v>398</v>
      </c>
      <c r="AN1019" t="s">
        <v>488</v>
      </c>
      <c r="AO1019" t="s">
        <v>428</v>
      </c>
      <c r="AP1019" t="s">
        <v>525</v>
      </c>
    </row>
    <row r="1020" spans="1:42" hidden="1" x14ac:dyDescent="0.25">
      <c r="A1020" t="s">
        <v>6427</v>
      </c>
      <c r="B1020" t="s">
        <v>6428</v>
      </c>
      <c r="C1020" t="s">
        <v>2</v>
      </c>
      <c r="D1020" t="s">
        <v>6429</v>
      </c>
      <c r="E1020" t="s">
        <v>269</v>
      </c>
      <c r="F1020" t="s">
        <v>389</v>
      </c>
      <c r="G1020" t="s">
        <v>6159</v>
      </c>
      <c r="H1020" s="50">
        <v>1999128.69</v>
      </c>
      <c r="I1020" s="50">
        <v>1999128.69</v>
      </c>
      <c r="J1020" s="50">
        <v>1999128.69</v>
      </c>
      <c r="K1020" s="50">
        <v>0</v>
      </c>
      <c r="L1020" s="50">
        <v>1999128.69</v>
      </c>
      <c r="M1020" s="50">
        <v>0</v>
      </c>
      <c r="N1020" s="50">
        <v>1999128.69</v>
      </c>
      <c r="O1020" s="50">
        <v>0</v>
      </c>
      <c r="P1020" s="50">
        <v>0</v>
      </c>
      <c r="Q1020" s="50">
        <v>0</v>
      </c>
      <c r="R1020" t="s">
        <v>6430</v>
      </c>
      <c r="S1020" t="s">
        <v>5807</v>
      </c>
      <c r="T1020" t="s">
        <v>5720</v>
      </c>
      <c r="U1020" t="s">
        <v>476</v>
      </c>
      <c r="V1020" t="s">
        <v>477</v>
      </c>
      <c r="W1020" t="s">
        <v>617</v>
      </c>
      <c r="X1020" t="s">
        <v>6431</v>
      </c>
      <c r="Y1020" t="s">
        <v>2402</v>
      </c>
      <c r="Z1020" t="s">
        <v>586</v>
      </c>
      <c r="AA1020" t="s">
        <v>5198</v>
      </c>
      <c r="AB1020" t="s">
        <v>5382</v>
      </c>
      <c r="AC1020" t="s">
        <v>5838</v>
      </c>
      <c r="AD1020" t="s">
        <v>6248</v>
      </c>
      <c r="AE1020" s="50">
        <v>30</v>
      </c>
      <c r="AF1020" s="50">
        <v>599738.61</v>
      </c>
      <c r="AG1020" s="50">
        <v>1999128.69</v>
      </c>
      <c r="AH1020" s="50">
        <v>0</v>
      </c>
      <c r="AI1020" t="s">
        <v>5551</v>
      </c>
      <c r="AJ1020">
        <v>100</v>
      </c>
      <c r="AK1020" t="s">
        <v>5394</v>
      </c>
      <c r="AL1020">
        <v>510</v>
      </c>
      <c r="AM1020" t="s">
        <v>398</v>
      </c>
      <c r="AN1020" t="s">
        <v>488</v>
      </c>
      <c r="AO1020" t="s">
        <v>428</v>
      </c>
      <c r="AP1020" t="s">
        <v>525</v>
      </c>
    </row>
    <row r="1021" spans="1:42" hidden="1" x14ac:dyDescent="0.25">
      <c r="A1021" t="s">
        <v>6432</v>
      </c>
      <c r="B1021" t="s">
        <v>6433</v>
      </c>
      <c r="C1021" t="s">
        <v>15</v>
      </c>
      <c r="D1021" t="s">
        <v>6434</v>
      </c>
      <c r="E1021" t="s">
        <v>178</v>
      </c>
      <c r="F1021" t="s">
        <v>389</v>
      </c>
      <c r="G1021" t="s">
        <v>6159</v>
      </c>
      <c r="H1021" s="50">
        <v>990792.8</v>
      </c>
      <c r="I1021" s="50">
        <v>990792.8</v>
      </c>
      <c r="J1021" s="50">
        <v>990792.8</v>
      </c>
      <c r="K1021" s="50">
        <v>0</v>
      </c>
      <c r="L1021" s="50">
        <v>990792.8</v>
      </c>
      <c r="M1021" s="50">
        <v>0</v>
      </c>
      <c r="N1021" s="50">
        <v>990792.8</v>
      </c>
      <c r="O1021" s="50">
        <v>0</v>
      </c>
      <c r="P1021" s="50">
        <v>0</v>
      </c>
      <c r="Q1021" s="50">
        <v>0</v>
      </c>
      <c r="R1021" t="s">
        <v>6435</v>
      </c>
      <c r="S1021" t="s">
        <v>5807</v>
      </c>
      <c r="T1021" t="s">
        <v>5523</v>
      </c>
      <c r="U1021" t="s">
        <v>476</v>
      </c>
      <c r="V1021" t="s">
        <v>477</v>
      </c>
      <c r="W1021" t="s">
        <v>617</v>
      </c>
      <c r="X1021" t="s">
        <v>6436</v>
      </c>
      <c r="Y1021" t="s">
        <v>4349</v>
      </c>
      <c r="Z1021" t="s">
        <v>4350</v>
      </c>
      <c r="AA1021" t="s">
        <v>5503</v>
      </c>
      <c r="AB1021" t="s">
        <v>5503</v>
      </c>
      <c r="AC1021" t="s">
        <v>5503</v>
      </c>
      <c r="AD1021" t="s">
        <v>6437</v>
      </c>
      <c r="AE1021" s="50">
        <v>30</v>
      </c>
      <c r="AF1021" s="50">
        <v>297237.84000000003</v>
      </c>
      <c r="AG1021" s="50">
        <v>990792.8</v>
      </c>
      <c r="AH1021" s="50">
        <v>0</v>
      </c>
      <c r="AI1021" t="s">
        <v>396</v>
      </c>
      <c r="AJ1021">
        <v>100</v>
      </c>
      <c r="AK1021" t="s">
        <v>5419</v>
      </c>
      <c r="AL1021">
        <v>45</v>
      </c>
      <c r="AM1021" t="s">
        <v>398</v>
      </c>
      <c r="AN1021" t="s">
        <v>488</v>
      </c>
      <c r="AO1021" t="s">
        <v>428</v>
      </c>
      <c r="AP1021" t="s">
        <v>525</v>
      </c>
    </row>
    <row r="1022" spans="1:42" hidden="1" x14ac:dyDescent="0.25">
      <c r="A1022" t="s">
        <v>6438</v>
      </c>
      <c r="B1022" t="s">
        <v>6439</v>
      </c>
      <c r="C1022" t="s">
        <v>2</v>
      </c>
      <c r="D1022" t="s">
        <v>3100</v>
      </c>
      <c r="E1022" t="s">
        <v>269</v>
      </c>
      <c r="F1022" t="s">
        <v>389</v>
      </c>
      <c r="G1022" t="s">
        <v>6159</v>
      </c>
      <c r="H1022" s="50">
        <v>582927.89</v>
      </c>
      <c r="I1022" s="50">
        <v>582927.89</v>
      </c>
      <c r="J1022" s="50">
        <v>582927.89</v>
      </c>
      <c r="K1022" s="50">
        <v>0</v>
      </c>
      <c r="L1022" s="50">
        <v>582927.89</v>
      </c>
      <c r="M1022" s="50">
        <v>0</v>
      </c>
      <c r="N1022" s="50">
        <v>582927.89</v>
      </c>
      <c r="O1022" s="50">
        <v>0</v>
      </c>
      <c r="P1022" s="50">
        <v>0</v>
      </c>
      <c r="Q1022" s="50">
        <v>0</v>
      </c>
      <c r="R1022" t="s">
        <v>6440</v>
      </c>
      <c r="S1022" t="s">
        <v>5807</v>
      </c>
      <c r="T1022" t="s">
        <v>5503</v>
      </c>
      <c r="U1022" t="s">
        <v>476</v>
      </c>
      <c r="V1022" t="s">
        <v>477</v>
      </c>
      <c r="W1022" t="s">
        <v>608</v>
      </c>
      <c r="X1022" t="s">
        <v>6441</v>
      </c>
      <c r="Y1022" t="s">
        <v>3088</v>
      </c>
      <c r="Z1022" t="s">
        <v>3089</v>
      </c>
      <c r="AA1022" t="s">
        <v>6442</v>
      </c>
      <c r="AB1022" t="s">
        <v>5533</v>
      </c>
      <c r="AC1022" t="s">
        <v>5311</v>
      </c>
      <c r="AD1022" t="s">
        <v>5146</v>
      </c>
      <c r="AE1022" s="50">
        <v>30</v>
      </c>
      <c r="AF1022" s="50">
        <v>174878.37</v>
      </c>
      <c r="AG1022" s="50">
        <v>582927.89</v>
      </c>
      <c r="AH1022" s="50">
        <v>0</v>
      </c>
      <c r="AI1022" t="s">
        <v>5551</v>
      </c>
      <c r="AJ1022">
        <v>100</v>
      </c>
      <c r="AK1022" t="s">
        <v>5677</v>
      </c>
      <c r="AL1022">
        <v>535</v>
      </c>
      <c r="AM1022" t="s">
        <v>398</v>
      </c>
      <c r="AN1022" t="s">
        <v>488</v>
      </c>
      <c r="AO1022" t="s">
        <v>428</v>
      </c>
      <c r="AP1022" t="s">
        <v>428</v>
      </c>
    </row>
    <row r="1023" spans="1:42" hidden="1" x14ac:dyDescent="0.25">
      <c r="A1023" t="s">
        <v>6443</v>
      </c>
      <c r="B1023" t="s">
        <v>6444</v>
      </c>
      <c r="C1023" t="s">
        <v>3</v>
      </c>
      <c r="D1023" t="s">
        <v>810</v>
      </c>
      <c r="E1023" t="s">
        <v>282</v>
      </c>
      <c r="F1023" t="s">
        <v>389</v>
      </c>
      <c r="G1023" t="s">
        <v>6159</v>
      </c>
      <c r="H1023" s="50">
        <v>354266.5</v>
      </c>
      <c r="I1023" s="50">
        <v>354266.51</v>
      </c>
      <c r="J1023" s="50">
        <v>354266.5</v>
      </c>
      <c r="K1023" s="50">
        <v>0</v>
      </c>
      <c r="L1023" s="50">
        <v>354266.5</v>
      </c>
      <c r="M1023" s="50">
        <v>0</v>
      </c>
      <c r="N1023" s="50">
        <v>354266.5</v>
      </c>
      <c r="O1023" s="50">
        <v>0</v>
      </c>
      <c r="P1023" s="50">
        <v>0</v>
      </c>
      <c r="Q1023" s="50">
        <v>0</v>
      </c>
      <c r="R1023" t="s">
        <v>6445</v>
      </c>
      <c r="S1023" t="s">
        <v>5807</v>
      </c>
      <c r="T1023" t="s">
        <v>5394</v>
      </c>
      <c r="U1023" t="s">
        <v>476</v>
      </c>
      <c r="V1023" t="s">
        <v>477</v>
      </c>
      <c r="W1023" t="s">
        <v>608</v>
      </c>
      <c r="X1023" t="s">
        <v>6446</v>
      </c>
      <c r="Y1023" t="s">
        <v>636</v>
      </c>
      <c r="Z1023" t="s">
        <v>620</v>
      </c>
      <c r="AA1023" t="s">
        <v>5382</v>
      </c>
      <c r="AB1023" t="s">
        <v>5382</v>
      </c>
      <c r="AC1023" t="s">
        <v>5382</v>
      </c>
      <c r="AD1023" t="s">
        <v>5592</v>
      </c>
      <c r="AE1023" s="50">
        <v>30</v>
      </c>
      <c r="AF1023" s="50">
        <v>0</v>
      </c>
      <c r="AG1023" s="50">
        <v>354266.51</v>
      </c>
      <c r="AH1023" s="50">
        <v>0</v>
      </c>
      <c r="AI1023" t="s">
        <v>396</v>
      </c>
      <c r="AJ1023">
        <v>100</v>
      </c>
      <c r="AK1023" t="s">
        <v>5222</v>
      </c>
      <c r="AL1023">
        <v>60</v>
      </c>
      <c r="AM1023" t="s">
        <v>398</v>
      </c>
      <c r="AN1023" t="s">
        <v>488</v>
      </c>
      <c r="AO1023" t="s">
        <v>428</v>
      </c>
      <c r="AP1023" t="s">
        <v>525</v>
      </c>
    </row>
    <row r="1024" spans="1:42" hidden="1" x14ac:dyDescent="0.25">
      <c r="A1024" t="s">
        <v>6447</v>
      </c>
      <c r="B1024" t="s">
        <v>6448</v>
      </c>
      <c r="C1024" t="s">
        <v>16</v>
      </c>
      <c r="D1024" t="s">
        <v>6449</v>
      </c>
      <c r="E1024" t="s">
        <v>200</v>
      </c>
      <c r="F1024" t="s">
        <v>389</v>
      </c>
      <c r="G1024" t="s">
        <v>6159</v>
      </c>
      <c r="H1024" s="50">
        <v>2379815.9900000002</v>
      </c>
      <c r="I1024" s="50">
        <v>2379816</v>
      </c>
      <c r="J1024" s="50">
        <v>2379815.9900000002</v>
      </c>
      <c r="K1024" s="50">
        <v>0</v>
      </c>
      <c r="L1024" s="50">
        <v>2379815.9900000002</v>
      </c>
      <c r="M1024" s="50">
        <v>0</v>
      </c>
      <c r="N1024" s="50">
        <v>2379815.9900000002</v>
      </c>
      <c r="O1024" s="50">
        <v>0</v>
      </c>
      <c r="P1024" s="50">
        <v>0</v>
      </c>
      <c r="Q1024" s="50">
        <v>0</v>
      </c>
      <c r="R1024" t="s">
        <v>6450</v>
      </c>
      <c r="S1024" t="s">
        <v>5807</v>
      </c>
      <c r="T1024" t="s">
        <v>5213</v>
      </c>
      <c r="U1024" t="s">
        <v>476</v>
      </c>
      <c r="V1024" t="s">
        <v>477</v>
      </c>
      <c r="W1024" t="s">
        <v>617</v>
      </c>
      <c r="X1024" t="s">
        <v>6451</v>
      </c>
      <c r="Y1024" t="s">
        <v>1437</v>
      </c>
      <c r="Z1024" t="s">
        <v>717</v>
      </c>
      <c r="AA1024" t="s">
        <v>5878</v>
      </c>
      <c r="AB1024" t="s">
        <v>5324</v>
      </c>
      <c r="AC1024" t="s">
        <v>5312</v>
      </c>
      <c r="AD1024" t="s">
        <v>5429</v>
      </c>
      <c r="AE1024" s="50">
        <v>30</v>
      </c>
      <c r="AF1024" s="50">
        <v>713944.8</v>
      </c>
      <c r="AG1024" s="50">
        <v>2379816</v>
      </c>
      <c r="AH1024" s="50">
        <v>0</v>
      </c>
      <c r="AI1024" t="s">
        <v>5222</v>
      </c>
      <c r="AJ1024">
        <v>100</v>
      </c>
      <c r="AK1024" t="s">
        <v>5407</v>
      </c>
      <c r="AL1024">
        <v>30</v>
      </c>
      <c r="AM1024" t="s">
        <v>398</v>
      </c>
      <c r="AN1024" t="s">
        <v>488</v>
      </c>
      <c r="AO1024" t="s">
        <v>428</v>
      </c>
      <c r="AP1024" t="s">
        <v>525</v>
      </c>
    </row>
    <row r="1025" spans="1:42" hidden="1" x14ac:dyDescent="0.25">
      <c r="A1025" t="s">
        <v>6452</v>
      </c>
      <c r="B1025" t="s">
        <v>6453</v>
      </c>
      <c r="C1025" t="s">
        <v>16</v>
      </c>
      <c r="D1025" t="s">
        <v>6454</v>
      </c>
      <c r="E1025" t="s">
        <v>200</v>
      </c>
      <c r="F1025" t="s">
        <v>389</v>
      </c>
      <c r="G1025" t="s">
        <v>6159</v>
      </c>
      <c r="H1025" s="50">
        <v>1320074.82</v>
      </c>
      <c r="I1025" s="50">
        <v>1320905.8999999999</v>
      </c>
      <c r="J1025" s="50">
        <v>1320074.82</v>
      </c>
      <c r="K1025" s="50">
        <v>0</v>
      </c>
      <c r="L1025" s="50">
        <v>1320074.82</v>
      </c>
      <c r="M1025" s="50">
        <v>0</v>
      </c>
      <c r="N1025" s="50">
        <v>1320074.82</v>
      </c>
      <c r="O1025" s="50">
        <v>0</v>
      </c>
      <c r="P1025" s="50">
        <v>0</v>
      </c>
      <c r="Q1025" s="50">
        <v>0</v>
      </c>
      <c r="R1025" t="s">
        <v>6455</v>
      </c>
      <c r="S1025" t="s">
        <v>5807</v>
      </c>
      <c r="T1025" t="s">
        <v>5677</v>
      </c>
      <c r="U1025" t="s">
        <v>476</v>
      </c>
      <c r="V1025" t="s">
        <v>477</v>
      </c>
      <c r="W1025" t="s">
        <v>608</v>
      </c>
      <c r="X1025" t="s">
        <v>6456</v>
      </c>
      <c r="Y1025" t="s">
        <v>6218</v>
      </c>
      <c r="Z1025" t="s">
        <v>6219</v>
      </c>
      <c r="AA1025" t="s">
        <v>5878</v>
      </c>
      <c r="AB1025" t="s">
        <v>5324</v>
      </c>
      <c r="AC1025" t="s">
        <v>5312</v>
      </c>
      <c r="AD1025" t="s">
        <v>5429</v>
      </c>
      <c r="AE1025" s="50">
        <v>30</v>
      </c>
      <c r="AF1025" s="50">
        <v>396271.77</v>
      </c>
      <c r="AG1025" s="50">
        <v>1320905.8999999999</v>
      </c>
      <c r="AH1025" s="50">
        <v>0</v>
      </c>
      <c r="AI1025" t="s">
        <v>396</v>
      </c>
      <c r="AJ1025">
        <v>100</v>
      </c>
      <c r="AK1025" t="s">
        <v>5411</v>
      </c>
      <c r="AL1025">
        <v>34</v>
      </c>
      <c r="AM1025" t="s">
        <v>398</v>
      </c>
      <c r="AN1025" t="s">
        <v>488</v>
      </c>
      <c r="AO1025" t="s">
        <v>428</v>
      </c>
      <c r="AP1025" t="s">
        <v>525</v>
      </c>
    </row>
    <row r="1026" spans="1:42" hidden="1" x14ac:dyDescent="0.25">
      <c r="A1026" t="s">
        <v>6457</v>
      </c>
      <c r="B1026" t="s">
        <v>6458</v>
      </c>
      <c r="C1026" t="s">
        <v>16</v>
      </c>
      <c r="D1026" t="s">
        <v>3289</v>
      </c>
      <c r="E1026" t="s">
        <v>200</v>
      </c>
      <c r="F1026" t="s">
        <v>389</v>
      </c>
      <c r="G1026" t="s">
        <v>6159</v>
      </c>
      <c r="H1026" s="50">
        <v>582205.42000000004</v>
      </c>
      <c r="I1026" s="50">
        <v>582305.01</v>
      </c>
      <c r="J1026" s="50">
        <v>582205.42000000004</v>
      </c>
      <c r="K1026" s="50">
        <v>0</v>
      </c>
      <c r="L1026" s="50">
        <v>582205.42000000004</v>
      </c>
      <c r="M1026" s="50">
        <v>0</v>
      </c>
      <c r="N1026" s="50">
        <v>582205.42000000004</v>
      </c>
      <c r="O1026" s="50">
        <v>0</v>
      </c>
      <c r="P1026" s="50">
        <v>0</v>
      </c>
      <c r="Q1026" s="50">
        <v>0</v>
      </c>
      <c r="R1026" t="s">
        <v>6459</v>
      </c>
      <c r="S1026" t="s">
        <v>5807</v>
      </c>
      <c r="T1026" t="s">
        <v>5394</v>
      </c>
      <c r="U1026" t="s">
        <v>476</v>
      </c>
      <c r="V1026" t="s">
        <v>477</v>
      </c>
      <c r="W1026" t="s">
        <v>608</v>
      </c>
      <c r="X1026" t="s">
        <v>6460</v>
      </c>
      <c r="Y1026" t="s">
        <v>1437</v>
      </c>
      <c r="Z1026" t="s">
        <v>717</v>
      </c>
      <c r="AA1026" t="s">
        <v>5878</v>
      </c>
      <c r="AB1026" t="s">
        <v>5324</v>
      </c>
      <c r="AC1026" t="s">
        <v>5312</v>
      </c>
      <c r="AD1026" t="s">
        <v>5429</v>
      </c>
      <c r="AE1026" s="50">
        <v>30</v>
      </c>
      <c r="AF1026" s="50">
        <v>174691.5</v>
      </c>
      <c r="AG1026" s="50">
        <v>582305.01</v>
      </c>
      <c r="AH1026" s="50">
        <v>0</v>
      </c>
      <c r="AI1026" t="s">
        <v>396</v>
      </c>
      <c r="AJ1026">
        <v>100</v>
      </c>
      <c r="AK1026" t="s">
        <v>5403</v>
      </c>
      <c r="AL1026">
        <v>9</v>
      </c>
      <c r="AM1026" t="s">
        <v>398</v>
      </c>
      <c r="AN1026" t="s">
        <v>488</v>
      </c>
      <c r="AO1026" t="s">
        <v>428</v>
      </c>
      <c r="AP1026" t="s">
        <v>525</v>
      </c>
    </row>
    <row r="1027" spans="1:42" hidden="1" x14ac:dyDescent="0.25">
      <c r="A1027" t="s">
        <v>6461</v>
      </c>
      <c r="B1027" t="s">
        <v>6462</v>
      </c>
      <c r="C1027" t="s">
        <v>16</v>
      </c>
      <c r="D1027" t="s">
        <v>6463</v>
      </c>
      <c r="E1027" t="s">
        <v>200</v>
      </c>
      <c r="F1027" t="s">
        <v>389</v>
      </c>
      <c r="G1027" t="s">
        <v>6159</v>
      </c>
      <c r="H1027" s="50">
        <v>573997.87</v>
      </c>
      <c r="I1027" s="50">
        <v>574056.68999999994</v>
      </c>
      <c r="J1027" s="50">
        <v>573997.87</v>
      </c>
      <c r="K1027" s="50">
        <v>0</v>
      </c>
      <c r="L1027" s="50">
        <v>573997.87</v>
      </c>
      <c r="M1027" s="50">
        <v>0</v>
      </c>
      <c r="N1027" s="50">
        <v>573997.87</v>
      </c>
      <c r="O1027" s="50">
        <v>0</v>
      </c>
      <c r="P1027" s="50">
        <v>0</v>
      </c>
      <c r="Q1027" s="50">
        <v>0</v>
      </c>
      <c r="R1027" t="s">
        <v>6464</v>
      </c>
      <c r="S1027" t="s">
        <v>5807</v>
      </c>
      <c r="T1027" t="s">
        <v>6301</v>
      </c>
      <c r="U1027" t="s">
        <v>476</v>
      </c>
      <c r="V1027" t="s">
        <v>477</v>
      </c>
      <c r="W1027" t="s">
        <v>608</v>
      </c>
      <c r="X1027" t="s">
        <v>6465</v>
      </c>
      <c r="Y1027" t="s">
        <v>6218</v>
      </c>
      <c r="Z1027" t="s">
        <v>6219</v>
      </c>
      <c r="AA1027" t="s">
        <v>5878</v>
      </c>
      <c r="AB1027" t="s">
        <v>5324</v>
      </c>
      <c r="AC1027" t="s">
        <v>5312</v>
      </c>
      <c r="AD1027" t="s">
        <v>5429</v>
      </c>
      <c r="AE1027" s="50">
        <v>30</v>
      </c>
      <c r="AF1027" s="50">
        <v>172217.01</v>
      </c>
      <c r="AG1027" s="50">
        <v>574056.68999999994</v>
      </c>
      <c r="AH1027" s="50">
        <v>0</v>
      </c>
      <c r="AI1027" t="s">
        <v>396</v>
      </c>
      <c r="AJ1027">
        <v>100</v>
      </c>
      <c r="AK1027" t="s">
        <v>5746</v>
      </c>
      <c r="AL1027">
        <v>21</v>
      </c>
      <c r="AM1027" t="s">
        <v>398</v>
      </c>
      <c r="AN1027" t="s">
        <v>488</v>
      </c>
      <c r="AO1027" t="s">
        <v>428</v>
      </c>
      <c r="AP1027" t="s">
        <v>525</v>
      </c>
    </row>
    <row r="1028" spans="1:42" hidden="1" x14ac:dyDescent="0.25">
      <c r="A1028" t="s">
        <v>6466</v>
      </c>
      <c r="B1028" t="s">
        <v>6467</v>
      </c>
      <c r="C1028" t="s">
        <v>16</v>
      </c>
      <c r="D1028" t="s">
        <v>2477</v>
      </c>
      <c r="E1028" t="s">
        <v>200</v>
      </c>
      <c r="F1028" t="s">
        <v>389</v>
      </c>
      <c r="G1028" t="s">
        <v>6159</v>
      </c>
      <c r="H1028" s="50">
        <v>382922.17</v>
      </c>
      <c r="I1028" s="50">
        <v>382971.56</v>
      </c>
      <c r="J1028" s="50">
        <v>382922.17</v>
      </c>
      <c r="K1028" s="50">
        <v>0</v>
      </c>
      <c r="L1028" s="50">
        <v>382922.17</v>
      </c>
      <c r="M1028" s="50">
        <v>0</v>
      </c>
      <c r="N1028" s="50">
        <v>382922.17</v>
      </c>
      <c r="O1028" s="50">
        <v>0</v>
      </c>
      <c r="P1028" s="50">
        <v>0</v>
      </c>
      <c r="Q1028" s="50">
        <v>0</v>
      </c>
      <c r="R1028" t="s">
        <v>6468</v>
      </c>
      <c r="S1028" t="s">
        <v>5807</v>
      </c>
      <c r="T1028" t="s">
        <v>6301</v>
      </c>
      <c r="U1028" t="s">
        <v>476</v>
      </c>
      <c r="V1028" t="s">
        <v>477</v>
      </c>
      <c r="W1028" t="s">
        <v>608</v>
      </c>
      <c r="X1028" t="s">
        <v>6469</v>
      </c>
      <c r="Y1028" t="s">
        <v>636</v>
      </c>
      <c r="Z1028" t="s">
        <v>620</v>
      </c>
      <c r="AA1028" t="s">
        <v>5878</v>
      </c>
      <c r="AB1028" t="s">
        <v>5324</v>
      </c>
      <c r="AC1028" t="s">
        <v>5312</v>
      </c>
      <c r="AD1028" t="s">
        <v>5429</v>
      </c>
      <c r="AE1028" s="50">
        <v>30</v>
      </c>
      <c r="AF1028" s="50">
        <v>114891.47</v>
      </c>
      <c r="AG1028" s="50">
        <v>382971.56</v>
      </c>
      <c r="AH1028" s="50">
        <v>0</v>
      </c>
      <c r="AI1028" t="s">
        <v>396</v>
      </c>
      <c r="AJ1028">
        <v>100</v>
      </c>
      <c r="AK1028" t="s">
        <v>5746</v>
      </c>
      <c r="AL1028">
        <v>30</v>
      </c>
      <c r="AM1028" t="s">
        <v>398</v>
      </c>
      <c r="AN1028" t="s">
        <v>488</v>
      </c>
      <c r="AO1028" t="s">
        <v>428</v>
      </c>
      <c r="AP1028" t="s">
        <v>525</v>
      </c>
    </row>
    <row r="1029" spans="1:42" hidden="1" x14ac:dyDescent="0.25">
      <c r="A1029" t="s">
        <v>6470</v>
      </c>
      <c r="B1029" t="s">
        <v>6471</v>
      </c>
      <c r="C1029" t="s">
        <v>5</v>
      </c>
      <c r="D1029" t="s">
        <v>6472</v>
      </c>
      <c r="E1029" t="s">
        <v>316</v>
      </c>
      <c r="F1029" t="s">
        <v>389</v>
      </c>
      <c r="G1029" t="s">
        <v>6159</v>
      </c>
      <c r="H1029" s="50">
        <v>3229205.02</v>
      </c>
      <c r="I1029" s="50">
        <v>3229341.91</v>
      </c>
      <c r="J1029" s="50">
        <v>3229205.02</v>
      </c>
      <c r="K1029" s="50">
        <v>0</v>
      </c>
      <c r="L1029" s="50">
        <v>3229205.02</v>
      </c>
      <c r="M1029" s="50">
        <v>0</v>
      </c>
      <c r="N1029" s="50">
        <v>3229205.02</v>
      </c>
      <c r="O1029" s="50">
        <v>0</v>
      </c>
      <c r="P1029" s="50">
        <v>0</v>
      </c>
      <c r="Q1029" s="50">
        <v>0</v>
      </c>
      <c r="R1029" t="s">
        <v>6473</v>
      </c>
      <c r="S1029" t="s">
        <v>5350</v>
      </c>
      <c r="T1029" t="s">
        <v>5213</v>
      </c>
      <c r="U1029" t="s">
        <v>476</v>
      </c>
      <c r="V1029" t="s">
        <v>477</v>
      </c>
      <c r="W1029" t="s">
        <v>617</v>
      </c>
      <c r="X1029" t="s">
        <v>6474</v>
      </c>
      <c r="Y1029" t="s">
        <v>2649</v>
      </c>
      <c r="Z1029" t="s">
        <v>2650</v>
      </c>
      <c r="AA1029" t="s">
        <v>5285</v>
      </c>
      <c r="AB1029" t="s">
        <v>5285</v>
      </c>
      <c r="AC1029" t="s">
        <v>5878</v>
      </c>
      <c r="AD1029" t="s">
        <v>5402</v>
      </c>
      <c r="AE1029" s="50">
        <v>30</v>
      </c>
      <c r="AF1029" s="50">
        <v>968802.57</v>
      </c>
      <c r="AG1029" s="50">
        <v>3229341.91</v>
      </c>
      <c r="AH1029" s="50">
        <v>0</v>
      </c>
      <c r="AI1029" t="s">
        <v>396</v>
      </c>
      <c r="AJ1029">
        <v>100</v>
      </c>
      <c r="AK1029" t="s">
        <v>5677</v>
      </c>
      <c r="AL1029">
        <v>800</v>
      </c>
      <c r="AM1029" t="s">
        <v>398</v>
      </c>
      <c r="AN1029" t="s">
        <v>2481</v>
      </c>
      <c r="AO1029" t="s">
        <v>2482</v>
      </c>
      <c r="AP1029" t="s">
        <v>2482</v>
      </c>
    </row>
    <row r="1030" spans="1:42" hidden="1" x14ac:dyDescent="0.25">
      <c r="A1030" t="s">
        <v>6475</v>
      </c>
      <c r="B1030" t="s">
        <v>6476</v>
      </c>
      <c r="C1030" t="s">
        <v>5</v>
      </c>
      <c r="D1030" t="s">
        <v>6477</v>
      </c>
      <c r="E1030" t="s">
        <v>316</v>
      </c>
      <c r="F1030" t="s">
        <v>389</v>
      </c>
      <c r="G1030" t="s">
        <v>6159</v>
      </c>
      <c r="H1030" s="50">
        <v>1382752.43</v>
      </c>
      <c r="I1030" s="50">
        <v>1383461.72</v>
      </c>
      <c r="J1030" s="50">
        <v>1382752.43</v>
      </c>
      <c r="K1030" s="50">
        <v>0</v>
      </c>
      <c r="L1030" s="50">
        <v>1382752.43</v>
      </c>
      <c r="M1030" s="50">
        <v>0</v>
      </c>
      <c r="N1030" s="50">
        <v>1382752.43</v>
      </c>
      <c r="O1030" s="50">
        <v>0</v>
      </c>
      <c r="P1030" s="50">
        <v>0</v>
      </c>
      <c r="Q1030" s="50">
        <v>0</v>
      </c>
      <c r="R1030" t="s">
        <v>6478</v>
      </c>
      <c r="S1030" t="s">
        <v>5350</v>
      </c>
      <c r="T1030" t="s">
        <v>5213</v>
      </c>
      <c r="U1030" t="s">
        <v>476</v>
      </c>
      <c r="V1030" t="s">
        <v>477</v>
      </c>
      <c r="W1030" t="s">
        <v>608</v>
      </c>
      <c r="X1030" t="s">
        <v>6479</v>
      </c>
      <c r="Y1030" t="s">
        <v>6218</v>
      </c>
      <c r="Z1030" t="s">
        <v>6219</v>
      </c>
      <c r="AA1030" t="s">
        <v>5249</v>
      </c>
      <c r="AB1030" t="s">
        <v>5285</v>
      </c>
      <c r="AC1030" t="s">
        <v>5878</v>
      </c>
      <c r="AD1030" t="s">
        <v>5402</v>
      </c>
      <c r="AE1030" s="50">
        <v>30</v>
      </c>
      <c r="AF1030" s="50">
        <v>415038.52</v>
      </c>
      <c r="AG1030" s="50">
        <v>1383461.72</v>
      </c>
      <c r="AH1030" s="50">
        <v>0</v>
      </c>
      <c r="AI1030" t="s">
        <v>396</v>
      </c>
      <c r="AJ1030">
        <v>100</v>
      </c>
      <c r="AK1030" t="s">
        <v>5677</v>
      </c>
      <c r="AL1030">
        <v>200</v>
      </c>
      <c r="AM1030" t="s">
        <v>398</v>
      </c>
      <c r="AN1030" t="s">
        <v>488</v>
      </c>
      <c r="AO1030" t="s">
        <v>428</v>
      </c>
      <c r="AP1030" t="s">
        <v>525</v>
      </c>
    </row>
    <row r="1031" spans="1:42" hidden="1" x14ac:dyDescent="0.25">
      <c r="A1031" t="s">
        <v>6480</v>
      </c>
      <c r="B1031" t="s">
        <v>6481</v>
      </c>
      <c r="C1031" t="s">
        <v>2</v>
      </c>
      <c r="D1031" t="s">
        <v>6482</v>
      </c>
      <c r="E1031" t="s">
        <v>269</v>
      </c>
      <c r="F1031" t="s">
        <v>389</v>
      </c>
      <c r="G1031" t="s">
        <v>6159</v>
      </c>
      <c r="H1031" s="50">
        <v>999652.77</v>
      </c>
      <c r="I1031" s="50">
        <v>999652.77</v>
      </c>
      <c r="J1031" s="50">
        <v>999652.77</v>
      </c>
      <c r="K1031" s="50">
        <v>0</v>
      </c>
      <c r="L1031" s="50">
        <v>999652.77</v>
      </c>
      <c r="M1031" s="50">
        <v>0</v>
      </c>
      <c r="N1031" s="50">
        <v>999652.77</v>
      </c>
      <c r="O1031" s="50">
        <v>0</v>
      </c>
      <c r="P1031" s="50">
        <v>0</v>
      </c>
      <c r="Q1031" s="50">
        <v>0</v>
      </c>
      <c r="R1031" t="s">
        <v>6483</v>
      </c>
      <c r="S1031" t="s">
        <v>5255</v>
      </c>
      <c r="T1031" t="s">
        <v>5311</v>
      </c>
      <c r="U1031" t="s">
        <v>476</v>
      </c>
      <c r="V1031" t="s">
        <v>477</v>
      </c>
      <c r="W1031" t="s">
        <v>608</v>
      </c>
      <c r="X1031" t="s">
        <v>6484</v>
      </c>
      <c r="Y1031" t="s">
        <v>2402</v>
      </c>
      <c r="Z1031" t="s">
        <v>586</v>
      </c>
      <c r="AA1031" t="s">
        <v>5838</v>
      </c>
      <c r="AB1031" t="s">
        <v>5236</v>
      </c>
      <c r="AC1031" t="s">
        <v>5245</v>
      </c>
      <c r="AD1031" t="s">
        <v>5592</v>
      </c>
      <c r="AE1031" s="50">
        <v>30</v>
      </c>
      <c r="AF1031" s="50">
        <v>299895.83</v>
      </c>
      <c r="AG1031" s="50">
        <v>999652.77</v>
      </c>
      <c r="AH1031" s="50">
        <v>0</v>
      </c>
      <c r="AI1031" t="s">
        <v>5551</v>
      </c>
      <c r="AJ1031">
        <v>100</v>
      </c>
      <c r="AK1031" t="s">
        <v>5394</v>
      </c>
      <c r="AL1031">
        <v>85</v>
      </c>
      <c r="AM1031" t="s">
        <v>398</v>
      </c>
      <c r="AN1031" t="s">
        <v>488</v>
      </c>
      <c r="AO1031" t="s">
        <v>428</v>
      </c>
      <c r="AP1031" t="s">
        <v>525</v>
      </c>
    </row>
    <row r="1032" spans="1:42" hidden="1" x14ac:dyDescent="0.25">
      <c r="A1032" t="s">
        <v>6485</v>
      </c>
      <c r="B1032" t="s">
        <v>6486</v>
      </c>
      <c r="C1032" t="s">
        <v>15</v>
      </c>
      <c r="D1032" t="s">
        <v>2298</v>
      </c>
      <c r="E1032" t="s">
        <v>178</v>
      </c>
      <c r="F1032" t="s">
        <v>389</v>
      </c>
      <c r="G1032" t="s">
        <v>6159</v>
      </c>
      <c r="H1032" s="50">
        <v>1564940.04</v>
      </c>
      <c r="I1032" s="50">
        <v>1564940.04</v>
      </c>
      <c r="J1032" s="50">
        <v>1564940.04</v>
      </c>
      <c r="K1032" s="50">
        <v>0</v>
      </c>
      <c r="L1032" s="50">
        <v>1564940.04</v>
      </c>
      <c r="M1032" s="50">
        <v>0</v>
      </c>
      <c r="N1032" s="50">
        <v>1564940.04</v>
      </c>
      <c r="O1032" s="50">
        <v>0</v>
      </c>
      <c r="P1032" s="50">
        <v>0</v>
      </c>
      <c r="Q1032" s="50">
        <v>0</v>
      </c>
      <c r="R1032" t="s">
        <v>6487</v>
      </c>
      <c r="S1032" t="s">
        <v>5255</v>
      </c>
      <c r="T1032" t="s">
        <v>5626</v>
      </c>
      <c r="U1032" t="s">
        <v>476</v>
      </c>
      <c r="V1032" t="s">
        <v>477</v>
      </c>
      <c r="W1032" t="s">
        <v>617</v>
      </c>
      <c r="X1032" t="s">
        <v>6488</v>
      </c>
      <c r="Y1032" t="s">
        <v>5472</v>
      </c>
      <c r="Z1032" t="s">
        <v>5473</v>
      </c>
      <c r="AA1032" t="s">
        <v>5136</v>
      </c>
      <c r="AB1032" t="s">
        <v>5136</v>
      </c>
      <c r="AC1032" t="s">
        <v>5136</v>
      </c>
      <c r="AD1032" t="s">
        <v>6489</v>
      </c>
      <c r="AE1032" s="50">
        <v>30</v>
      </c>
      <c r="AF1032" s="50">
        <v>469482.01</v>
      </c>
      <c r="AG1032" s="50">
        <v>1564940.04</v>
      </c>
      <c r="AH1032" s="50">
        <v>0</v>
      </c>
      <c r="AI1032" t="s">
        <v>396</v>
      </c>
      <c r="AJ1032">
        <v>100</v>
      </c>
      <c r="AK1032" t="s">
        <v>5419</v>
      </c>
      <c r="AL1032">
        <v>150</v>
      </c>
      <c r="AM1032" t="s">
        <v>398</v>
      </c>
      <c r="AN1032" t="s">
        <v>945</v>
      </c>
      <c r="AO1032" t="s">
        <v>525</v>
      </c>
      <c r="AP1032" t="s">
        <v>525</v>
      </c>
    </row>
    <row r="1033" spans="1:42" hidden="1" x14ac:dyDescent="0.25">
      <c r="A1033" t="s">
        <v>6490</v>
      </c>
      <c r="B1033" t="s">
        <v>6491</v>
      </c>
      <c r="C1033" t="s">
        <v>3</v>
      </c>
      <c r="D1033" t="s">
        <v>36</v>
      </c>
      <c r="E1033" t="s">
        <v>282</v>
      </c>
      <c r="F1033" t="s">
        <v>389</v>
      </c>
      <c r="G1033" t="s">
        <v>6159</v>
      </c>
      <c r="H1033" s="50">
        <v>936319.6</v>
      </c>
      <c r="I1033" s="50">
        <v>936319.6</v>
      </c>
      <c r="J1033" s="50">
        <v>936319.6</v>
      </c>
      <c r="K1033" s="50">
        <v>0</v>
      </c>
      <c r="L1033" s="50">
        <v>936319.6</v>
      </c>
      <c r="M1033" s="50">
        <v>0</v>
      </c>
      <c r="N1033" s="50">
        <v>936319.6</v>
      </c>
      <c r="O1033" s="50">
        <v>0</v>
      </c>
      <c r="P1033" s="50">
        <v>0</v>
      </c>
      <c r="Q1033" s="50">
        <v>0</v>
      </c>
      <c r="R1033" t="s">
        <v>6492</v>
      </c>
      <c r="S1033" t="s">
        <v>5255</v>
      </c>
      <c r="T1033" t="s">
        <v>5878</v>
      </c>
      <c r="U1033" t="s">
        <v>476</v>
      </c>
      <c r="V1033" t="s">
        <v>477</v>
      </c>
      <c r="W1033" t="s">
        <v>608</v>
      </c>
      <c r="X1033" t="s">
        <v>6493</v>
      </c>
      <c r="Y1033" t="s">
        <v>698</v>
      </c>
      <c r="Z1033" t="s">
        <v>699</v>
      </c>
      <c r="AA1033" t="s">
        <v>5838</v>
      </c>
      <c r="AB1033" t="s">
        <v>5838</v>
      </c>
      <c r="AC1033" t="s">
        <v>5838</v>
      </c>
      <c r="AD1033" t="s">
        <v>6248</v>
      </c>
      <c r="AE1033" s="50">
        <v>30</v>
      </c>
      <c r="AF1033" s="50">
        <v>280895.88</v>
      </c>
      <c r="AG1033" s="50">
        <v>936319.6</v>
      </c>
      <c r="AH1033" s="50">
        <v>0</v>
      </c>
      <c r="AI1033" t="s">
        <v>396</v>
      </c>
      <c r="AJ1033">
        <v>100</v>
      </c>
      <c r="AK1033" t="s">
        <v>5226</v>
      </c>
      <c r="AL1033">
        <v>40</v>
      </c>
      <c r="AM1033" t="s">
        <v>398</v>
      </c>
      <c r="AN1033" t="s">
        <v>488</v>
      </c>
      <c r="AO1033" t="s">
        <v>428</v>
      </c>
      <c r="AP1033" t="s">
        <v>525</v>
      </c>
    </row>
    <row r="1034" spans="1:42" hidden="1" x14ac:dyDescent="0.25">
      <c r="A1034" t="s">
        <v>6494</v>
      </c>
      <c r="B1034" t="s">
        <v>6495</v>
      </c>
      <c r="C1034" t="s">
        <v>1038</v>
      </c>
      <c r="D1034" t="s">
        <v>6496</v>
      </c>
      <c r="E1034" t="s">
        <v>1218</v>
      </c>
      <c r="F1034" t="s">
        <v>389</v>
      </c>
      <c r="G1034" t="s">
        <v>4457</v>
      </c>
      <c r="H1034" s="50">
        <v>22310188.960000001</v>
      </c>
      <c r="I1034" s="50">
        <v>22856595.710000001</v>
      </c>
      <c r="J1034" s="50">
        <v>22310188.960000001</v>
      </c>
      <c r="K1034" s="50">
        <v>0</v>
      </c>
      <c r="L1034" s="50">
        <v>22310188.960000001</v>
      </c>
      <c r="M1034" s="50">
        <v>0</v>
      </c>
      <c r="N1034" s="50">
        <v>0</v>
      </c>
      <c r="O1034" s="50">
        <v>22310188.960000001</v>
      </c>
      <c r="P1034" s="50">
        <v>0</v>
      </c>
      <c r="Q1034" s="50">
        <v>0</v>
      </c>
      <c r="R1034" t="s">
        <v>6497</v>
      </c>
      <c r="S1034" t="s">
        <v>5255</v>
      </c>
      <c r="T1034" t="s">
        <v>6498</v>
      </c>
      <c r="U1034" t="s">
        <v>476</v>
      </c>
      <c r="V1034" t="s">
        <v>477</v>
      </c>
      <c r="W1034" t="s">
        <v>617</v>
      </c>
      <c r="X1034" t="s">
        <v>6499</v>
      </c>
      <c r="Y1034" t="s">
        <v>6312</v>
      </c>
      <c r="Z1034" t="s">
        <v>4674</v>
      </c>
      <c r="AA1034" t="s">
        <v>5745</v>
      </c>
      <c r="AB1034" t="s">
        <v>5745</v>
      </c>
      <c r="AC1034" t="s">
        <v>5626</v>
      </c>
      <c r="AD1034" t="s">
        <v>6500</v>
      </c>
      <c r="AE1034" s="50">
        <v>30</v>
      </c>
      <c r="AF1034" s="50">
        <v>6856978.71</v>
      </c>
      <c r="AG1034" s="50">
        <v>22856595.710000001</v>
      </c>
      <c r="AH1034" s="50">
        <v>0</v>
      </c>
      <c r="AI1034" t="s">
        <v>6501</v>
      </c>
      <c r="AJ1034">
        <v>100</v>
      </c>
      <c r="AK1034" t="s">
        <v>6502</v>
      </c>
      <c r="AL1034">
        <v>450</v>
      </c>
      <c r="AM1034" t="s">
        <v>398</v>
      </c>
      <c r="AN1034" t="s">
        <v>957</v>
      </c>
      <c r="AO1034" t="s">
        <v>734</v>
      </c>
      <c r="AP1034" t="s">
        <v>1359</v>
      </c>
    </row>
    <row r="1035" spans="1:42" hidden="1" x14ac:dyDescent="0.25">
      <c r="A1035" t="s">
        <v>6503</v>
      </c>
      <c r="B1035" t="s">
        <v>6504</v>
      </c>
      <c r="C1035" t="s">
        <v>1038</v>
      </c>
      <c r="D1035" t="s">
        <v>6505</v>
      </c>
      <c r="E1035" t="s">
        <v>1218</v>
      </c>
      <c r="F1035" t="s">
        <v>389</v>
      </c>
      <c r="G1035" t="s">
        <v>5872</v>
      </c>
      <c r="H1035" s="50">
        <v>14268504.43</v>
      </c>
      <c r="I1035" s="50">
        <v>14480874.91</v>
      </c>
      <c r="J1035" s="50">
        <v>14268504.43</v>
      </c>
      <c r="K1035" s="50">
        <v>0</v>
      </c>
      <c r="L1035" s="50">
        <v>14268504.43</v>
      </c>
      <c r="M1035" s="50">
        <v>0</v>
      </c>
      <c r="N1035" s="50">
        <v>0</v>
      </c>
      <c r="O1035" s="50">
        <v>14268504.43</v>
      </c>
      <c r="P1035" s="50">
        <v>0</v>
      </c>
      <c r="Q1035" s="50">
        <v>0</v>
      </c>
      <c r="R1035" t="s">
        <v>6506</v>
      </c>
      <c r="S1035" t="s">
        <v>5255</v>
      </c>
      <c r="T1035" t="s">
        <v>5940</v>
      </c>
      <c r="U1035" t="s">
        <v>476</v>
      </c>
      <c r="V1035" t="s">
        <v>477</v>
      </c>
      <c r="W1035" t="s">
        <v>608</v>
      </c>
      <c r="X1035" t="s">
        <v>6507</v>
      </c>
      <c r="Y1035" t="s">
        <v>5128</v>
      </c>
      <c r="Z1035" t="s">
        <v>5129</v>
      </c>
      <c r="AA1035" t="s">
        <v>5333</v>
      </c>
      <c r="AB1035" t="s">
        <v>5333</v>
      </c>
      <c r="AC1035" t="s">
        <v>5429</v>
      </c>
      <c r="AD1035" t="s">
        <v>6508</v>
      </c>
      <c r="AE1035" s="50">
        <v>30</v>
      </c>
      <c r="AF1035" s="50">
        <v>4344262.47</v>
      </c>
      <c r="AG1035" s="50">
        <v>14480874.91</v>
      </c>
      <c r="AH1035" s="50">
        <v>0</v>
      </c>
      <c r="AI1035" t="s">
        <v>396</v>
      </c>
      <c r="AJ1035">
        <v>100</v>
      </c>
      <c r="AK1035" t="s">
        <v>6509</v>
      </c>
      <c r="AL1035">
        <v>8579</v>
      </c>
      <c r="AM1035" t="s">
        <v>398</v>
      </c>
      <c r="AN1035" t="s">
        <v>957</v>
      </c>
      <c r="AO1035" t="s">
        <v>734</v>
      </c>
      <c r="AP1035" t="s">
        <v>1359</v>
      </c>
    </row>
    <row r="1036" spans="1:42" hidden="1" x14ac:dyDescent="0.25">
      <c r="A1036" t="s">
        <v>6510</v>
      </c>
      <c r="B1036" t="s">
        <v>6511</v>
      </c>
      <c r="C1036" t="s">
        <v>1038</v>
      </c>
      <c r="D1036" t="s">
        <v>6512</v>
      </c>
      <c r="E1036" t="s">
        <v>1218</v>
      </c>
      <c r="F1036" t="s">
        <v>389</v>
      </c>
      <c r="G1036" t="s">
        <v>5872</v>
      </c>
      <c r="H1036" s="50">
        <v>13568365.27</v>
      </c>
      <c r="I1036" s="50">
        <v>13602937.98</v>
      </c>
      <c r="J1036" s="50">
        <v>13568365.27</v>
      </c>
      <c r="K1036" s="50">
        <v>0</v>
      </c>
      <c r="L1036" s="50">
        <v>13568365.27</v>
      </c>
      <c r="M1036" s="50">
        <v>0</v>
      </c>
      <c r="N1036" s="50">
        <v>0</v>
      </c>
      <c r="O1036" s="50">
        <v>13568365.27</v>
      </c>
      <c r="P1036" s="50">
        <v>0</v>
      </c>
      <c r="Q1036" s="50">
        <v>0</v>
      </c>
      <c r="R1036" t="s">
        <v>6513</v>
      </c>
      <c r="S1036" t="s">
        <v>5255</v>
      </c>
      <c r="T1036" t="s">
        <v>6011</v>
      </c>
      <c r="U1036" t="s">
        <v>476</v>
      </c>
      <c r="V1036" t="s">
        <v>477</v>
      </c>
      <c r="W1036" t="s">
        <v>608</v>
      </c>
      <c r="X1036" t="s">
        <v>6514</v>
      </c>
      <c r="Y1036" t="s">
        <v>6515</v>
      </c>
      <c r="Z1036" t="s">
        <v>6516</v>
      </c>
      <c r="AA1036" t="s">
        <v>5333</v>
      </c>
      <c r="AB1036" t="s">
        <v>5333</v>
      </c>
      <c r="AC1036" t="s">
        <v>5429</v>
      </c>
      <c r="AD1036" t="s">
        <v>5978</v>
      </c>
      <c r="AE1036" s="50">
        <v>30</v>
      </c>
      <c r="AF1036" s="50">
        <v>4080881.39</v>
      </c>
      <c r="AG1036" s="50">
        <v>13602937.98</v>
      </c>
      <c r="AH1036" s="50">
        <v>0</v>
      </c>
      <c r="AI1036" t="s">
        <v>6517</v>
      </c>
      <c r="AJ1036">
        <v>100</v>
      </c>
      <c r="AK1036" t="s">
        <v>5210</v>
      </c>
      <c r="AL1036">
        <v>550</v>
      </c>
      <c r="AM1036" t="s">
        <v>398</v>
      </c>
      <c r="AN1036" t="s">
        <v>957</v>
      </c>
      <c r="AO1036" t="s">
        <v>734</v>
      </c>
      <c r="AP1036" t="s">
        <v>1359</v>
      </c>
    </row>
    <row r="1037" spans="1:42" hidden="1" x14ac:dyDescent="0.25">
      <c r="A1037" t="s">
        <v>6518</v>
      </c>
      <c r="B1037" t="s">
        <v>6519</v>
      </c>
      <c r="C1037" t="s">
        <v>1038</v>
      </c>
      <c r="D1037" t="s">
        <v>6520</v>
      </c>
      <c r="E1037" t="s">
        <v>1218</v>
      </c>
      <c r="F1037" t="s">
        <v>389</v>
      </c>
      <c r="G1037" t="s">
        <v>4457</v>
      </c>
      <c r="H1037" s="50">
        <v>1277387.43</v>
      </c>
      <c r="I1037" s="50">
        <v>1278069.8600000001</v>
      </c>
      <c r="J1037" s="50">
        <v>1277387.43</v>
      </c>
      <c r="K1037" s="50">
        <v>0</v>
      </c>
      <c r="L1037" s="50">
        <v>1277387.43</v>
      </c>
      <c r="M1037" s="50">
        <v>0</v>
      </c>
      <c r="N1037" s="50">
        <v>0</v>
      </c>
      <c r="O1037" s="50">
        <v>1277387.43</v>
      </c>
      <c r="P1037" s="50">
        <v>0</v>
      </c>
      <c r="Q1037" s="50">
        <v>0</v>
      </c>
      <c r="R1037" t="s">
        <v>6521</v>
      </c>
      <c r="S1037" t="s">
        <v>5255</v>
      </c>
      <c r="T1037" t="s">
        <v>3858</v>
      </c>
      <c r="U1037" t="s">
        <v>476</v>
      </c>
      <c r="V1037" t="s">
        <v>477</v>
      </c>
      <c r="W1037" t="s">
        <v>617</v>
      </c>
      <c r="X1037" t="s">
        <v>6522</v>
      </c>
      <c r="Y1037" t="s">
        <v>6091</v>
      </c>
      <c r="Z1037" t="s">
        <v>1993</v>
      </c>
      <c r="AA1037" t="s">
        <v>5626</v>
      </c>
      <c r="AB1037" t="s">
        <v>5626</v>
      </c>
      <c r="AC1037" t="s">
        <v>5311</v>
      </c>
      <c r="AD1037" t="s">
        <v>6523</v>
      </c>
      <c r="AE1037" s="50">
        <v>30</v>
      </c>
      <c r="AF1037" s="50">
        <v>383420.96</v>
      </c>
      <c r="AG1037" s="50">
        <v>1278069.8600000001</v>
      </c>
      <c r="AH1037" s="50">
        <v>0</v>
      </c>
      <c r="AI1037" t="s">
        <v>396</v>
      </c>
      <c r="AJ1037">
        <v>100</v>
      </c>
      <c r="AK1037" t="s">
        <v>5402</v>
      </c>
      <c r="AL1037">
        <v>3204</v>
      </c>
      <c r="AM1037" t="s">
        <v>398</v>
      </c>
      <c r="AN1037" t="s">
        <v>957</v>
      </c>
      <c r="AO1037" t="s">
        <v>734</v>
      </c>
      <c r="AP1037" t="s">
        <v>1359</v>
      </c>
    </row>
    <row r="1038" spans="1:42" hidden="1" x14ac:dyDescent="0.25">
      <c r="A1038" t="s">
        <v>6524</v>
      </c>
      <c r="B1038" t="s">
        <v>6525</v>
      </c>
      <c r="C1038" t="s">
        <v>1038</v>
      </c>
      <c r="D1038" t="s">
        <v>1038</v>
      </c>
      <c r="E1038" t="s">
        <v>1218</v>
      </c>
      <c r="F1038" t="s">
        <v>389</v>
      </c>
      <c r="G1038" t="s">
        <v>4457</v>
      </c>
      <c r="H1038" s="50">
        <v>8953007.1699999999</v>
      </c>
      <c r="I1038" s="50">
        <v>8953703.0299999993</v>
      </c>
      <c r="J1038" s="50">
        <v>8953007.1699999999</v>
      </c>
      <c r="K1038" s="50">
        <v>0</v>
      </c>
      <c r="L1038" s="50">
        <v>8953007.1699999999</v>
      </c>
      <c r="M1038" s="50">
        <v>0</v>
      </c>
      <c r="N1038" s="50">
        <v>0</v>
      </c>
      <c r="O1038" s="50">
        <v>8953007.1699999999</v>
      </c>
      <c r="P1038" s="50">
        <v>0</v>
      </c>
      <c r="Q1038" s="50">
        <v>0</v>
      </c>
      <c r="R1038" t="s">
        <v>6526</v>
      </c>
      <c r="S1038" t="s">
        <v>5255</v>
      </c>
      <c r="T1038" t="s">
        <v>6527</v>
      </c>
      <c r="U1038" t="s">
        <v>476</v>
      </c>
      <c r="V1038" t="s">
        <v>477</v>
      </c>
      <c r="W1038" t="s">
        <v>617</v>
      </c>
      <c r="X1038" t="s">
        <v>6528</v>
      </c>
      <c r="Y1038" t="s">
        <v>6091</v>
      </c>
      <c r="Z1038" t="s">
        <v>1993</v>
      </c>
      <c r="AA1038" t="s">
        <v>5626</v>
      </c>
      <c r="AB1038" t="s">
        <v>5626</v>
      </c>
      <c r="AC1038" t="s">
        <v>5311</v>
      </c>
      <c r="AD1038" t="s">
        <v>6529</v>
      </c>
      <c r="AE1038" s="50">
        <v>30</v>
      </c>
      <c r="AF1038" s="50">
        <v>2686110.91</v>
      </c>
      <c r="AG1038" s="50">
        <v>8953703.0299999993</v>
      </c>
      <c r="AH1038" s="50">
        <v>0</v>
      </c>
      <c r="AI1038" t="s">
        <v>396</v>
      </c>
      <c r="AJ1038">
        <v>100</v>
      </c>
      <c r="AK1038" t="s">
        <v>6530</v>
      </c>
      <c r="AL1038">
        <v>2480</v>
      </c>
      <c r="AM1038" t="s">
        <v>398</v>
      </c>
      <c r="AN1038" t="s">
        <v>957</v>
      </c>
      <c r="AO1038" t="s">
        <v>734</v>
      </c>
      <c r="AP1038" t="s">
        <v>1359</v>
      </c>
    </row>
    <row r="1039" spans="1:42" hidden="1" x14ac:dyDescent="0.25">
      <c r="A1039" t="s">
        <v>6531</v>
      </c>
      <c r="B1039" t="s">
        <v>6532</v>
      </c>
      <c r="C1039" t="s">
        <v>1038</v>
      </c>
      <c r="D1039" t="s">
        <v>6533</v>
      </c>
      <c r="E1039" t="s">
        <v>1218</v>
      </c>
      <c r="F1039" t="s">
        <v>389</v>
      </c>
      <c r="G1039" t="s">
        <v>4457</v>
      </c>
      <c r="H1039" s="50">
        <v>9290938.9800000004</v>
      </c>
      <c r="I1039" s="50">
        <v>9312860.8000000007</v>
      </c>
      <c r="J1039" s="50">
        <v>9290938.9800000004</v>
      </c>
      <c r="K1039" s="50">
        <v>0</v>
      </c>
      <c r="L1039" s="50">
        <v>9290938.9800000004</v>
      </c>
      <c r="M1039" s="50">
        <v>0</v>
      </c>
      <c r="N1039" s="50">
        <v>0</v>
      </c>
      <c r="O1039" s="50">
        <v>9290938.9800000004</v>
      </c>
      <c r="P1039" s="50">
        <v>0</v>
      </c>
      <c r="Q1039" s="50">
        <v>0</v>
      </c>
      <c r="R1039" t="s">
        <v>6534</v>
      </c>
      <c r="S1039" t="s">
        <v>5255</v>
      </c>
      <c r="T1039" t="s">
        <v>6535</v>
      </c>
      <c r="U1039" t="s">
        <v>476</v>
      </c>
      <c r="V1039" t="s">
        <v>477</v>
      </c>
      <c r="W1039" t="s">
        <v>608</v>
      </c>
      <c r="X1039" t="s">
        <v>6536</v>
      </c>
      <c r="Y1039" t="s">
        <v>6515</v>
      </c>
      <c r="Z1039" t="s">
        <v>6516</v>
      </c>
      <c r="AA1039" t="s">
        <v>5333</v>
      </c>
      <c r="AB1039" t="s">
        <v>5333</v>
      </c>
      <c r="AC1039" t="s">
        <v>5429</v>
      </c>
      <c r="AD1039" t="s">
        <v>5978</v>
      </c>
      <c r="AE1039" s="50">
        <v>30</v>
      </c>
      <c r="AF1039" s="50">
        <v>2793858.24</v>
      </c>
      <c r="AG1039" s="50">
        <v>9312860.8000000007</v>
      </c>
      <c r="AH1039" s="50">
        <v>0</v>
      </c>
      <c r="AI1039" t="s">
        <v>6517</v>
      </c>
      <c r="AJ1039">
        <v>100</v>
      </c>
      <c r="AK1039" t="s">
        <v>6537</v>
      </c>
      <c r="AL1039">
        <v>10075</v>
      </c>
      <c r="AM1039" t="s">
        <v>398</v>
      </c>
      <c r="AN1039" t="s">
        <v>957</v>
      </c>
      <c r="AO1039" t="s">
        <v>734</v>
      </c>
      <c r="AP1039" t="s">
        <v>1224</v>
      </c>
    </row>
    <row r="1040" spans="1:42" hidden="1" x14ac:dyDescent="0.25">
      <c r="A1040" t="s">
        <v>6538</v>
      </c>
      <c r="B1040" t="s">
        <v>6539</v>
      </c>
      <c r="C1040" t="s">
        <v>1038</v>
      </c>
      <c r="D1040" t="s">
        <v>6505</v>
      </c>
      <c r="E1040" t="s">
        <v>1218</v>
      </c>
      <c r="F1040" t="s">
        <v>389</v>
      </c>
      <c r="G1040" t="s">
        <v>4457</v>
      </c>
      <c r="H1040" s="50">
        <v>14134651.880000001</v>
      </c>
      <c r="I1040" s="50">
        <v>14357281.689999999</v>
      </c>
      <c r="J1040" s="50">
        <v>14134651.880000001</v>
      </c>
      <c r="K1040" s="50">
        <v>0</v>
      </c>
      <c r="L1040" s="50">
        <v>14134651.880000001</v>
      </c>
      <c r="M1040" s="50">
        <v>0</v>
      </c>
      <c r="N1040" s="50">
        <v>0</v>
      </c>
      <c r="O1040" s="50">
        <v>14134651.880000001</v>
      </c>
      <c r="P1040" s="50">
        <v>0</v>
      </c>
      <c r="Q1040" s="50">
        <v>0</v>
      </c>
      <c r="R1040" t="s">
        <v>6540</v>
      </c>
      <c r="S1040" t="s">
        <v>5255</v>
      </c>
      <c r="T1040" t="s">
        <v>5576</v>
      </c>
      <c r="U1040" t="s">
        <v>476</v>
      </c>
      <c r="V1040" t="s">
        <v>477</v>
      </c>
      <c r="W1040" t="s">
        <v>617</v>
      </c>
      <c r="X1040" t="s">
        <v>6541</v>
      </c>
      <c r="Y1040" t="s">
        <v>6091</v>
      </c>
      <c r="Z1040" t="s">
        <v>1993</v>
      </c>
      <c r="AA1040" t="s">
        <v>5626</v>
      </c>
      <c r="AB1040" t="s">
        <v>5626</v>
      </c>
      <c r="AC1040" t="s">
        <v>5311</v>
      </c>
      <c r="AD1040" t="s">
        <v>6523</v>
      </c>
      <c r="AE1040" s="50">
        <v>30</v>
      </c>
      <c r="AF1040" s="50">
        <v>4307184.51</v>
      </c>
      <c r="AG1040" s="50">
        <v>14357281.689999999</v>
      </c>
      <c r="AH1040" s="50">
        <v>0</v>
      </c>
      <c r="AI1040" t="s">
        <v>396</v>
      </c>
      <c r="AJ1040">
        <v>100</v>
      </c>
      <c r="AK1040" t="s">
        <v>5394</v>
      </c>
      <c r="AL1040">
        <v>12996</v>
      </c>
      <c r="AM1040" t="s">
        <v>398</v>
      </c>
      <c r="AN1040" t="s">
        <v>957</v>
      </c>
      <c r="AO1040" t="s">
        <v>734</v>
      </c>
      <c r="AP1040" t="s">
        <v>1359</v>
      </c>
    </row>
    <row r="1041" spans="1:42" hidden="1" x14ac:dyDescent="0.25">
      <c r="A1041" t="s">
        <v>6542</v>
      </c>
      <c r="B1041" t="s">
        <v>6543</v>
      </c>
      <c r="C1041" t="s">
        <v>1038</v>
      </c>
      <c r="D1041" t="s">
        <v>6520</v>
      </c>
      <c r="E1041" t="s">
        <v>1218</v>
      </c>
      <c r="F1041" t="s">
        <v>389</v>
      </c>
      <c r="G1041" t="s">
        <v>4457</v>
      </c>
      <c r="H1041" s="50">
        <v>1418305.29</v>
      </c>
      <c r="I1041" s="50">
        <v>1420874.32</v>
      </c>
      <c r="J1041" s="50">
        <v>1418305.29</v>
      </c>
      <c r="K1041" s="50">
        <v>0</v>
      </c>
      <c r="L1041" s="50">
        <v>1418305.29</v>
      </c>
      <c r="M1041" s="50">
        <v>0</v>
      </c>
      <c r="N1041" s="50">
        <v>0</v>
      </c>
      <c r="O1041" s="50">
        <v>1418305.29</v>
      </c>
      <c r="P1041" s="50">
        <v>0</v>
      </c>
      <c r="Q1041" s="50">
        <v>0</v>
      </c>
      <c r="R1041" t="s">
        <v>6544</v>
      </c>
      <c r="S1041" t="s">
        <v>5255</v>
      </c>
      <c r="T1041" t="s">
        <v>3858</v>
      </c>
      <c r="U1041" t="s">
        <v>476</v>
      </c>
      <c r="V1041" t="s">
        <v>477</v>
      </c>
      <c r="W1041" t="s">
        <v>617</v>
      </c>
      <c r="X1041" t="s">
        <v>6545</v>
      </c>
      <c r="Y1041" t="s">
        <v>6091</v>
      </c>
      <c r="Z1041" t="s">
        <v>1993</v>
      </c>
      <c r="AA1041" t="s">
        <v>5626</v>
      </c>
      <c r="AB1041" t="s">
        <v>5626</v>
      </c>
      <c r="AC1041" t="s">
        <v>5311</v>
      </c>
      <c r="AD1041" t="s">
        <v>6523</v>
      </c>
      <c r="AE1041" s="50">
        <v>30</v>
      </c>
      <c r="AF1041" s="50">
        <v>426262.3</v>
      </c>
      <c r="AG1041" s="50">
        <v>1420874.32</v>
      </c>
      <c r="AH1041" s="50">
        <v>0</v>
      </c>
      <c r="AI1041" t="s">
        <v>396</v>
      </c>
      <c r="AJ1041">
        <v>100</v>
      </c>
      <c r="AK1041" t="s">
        <v>5402</v>
      </c>
      <c r="AL1041">
        <v>3204</v>
      </c>
      <c r="AM1041" t="s">
        <v>398</v>
      </c>
      <c r="AN1041" t="s">
        <v>957</v>
      </c>
      <c r="AO1041" t="s">
        <v>734</v>
      </c>
      <c r="AP1041" t="s">
        <v>1359</v>
      </c>
    </row>
    <row r="1042" spans="1:42" hidden="1" x14ac:dyDescent="0.25">
      <c r="A1042" t="s">
        <v>6546</v>
      </c>
      <c r="B1042" t="s">
        <v>6547</v>
      </c>
      <c r="C1042" t="s">
        <v>2</v>
      </c>
      <c r="D1042" t="s">
        <v>45</v>
      </c>
      <c r="E1042" t="s">
        <v>269</v>
      </c>
      <c r="F1042" t="s">
        <v>389</v>
      </c>
      <c r="G1042" t="s">
        <v>6159</v>
      </c>
      <c r="H1042" s="50">
        <v>4499274.8899999997</v>
      </c>
      <c r="I1042" s="50">
        <v>4499274.8899999997</v>
      </c>
      <c r="J1042" s="50">
        <v>4499274.8899999997</v>
      </c>
      <c r="K1042" s="50">
        <v>0</v>
      </c>
      <c r="L1042" s="50">
        <v>4499274.8899999997</v>
      </c>
      <c r="M1042" s="50">
        <v>0</v>
      </c>
      <c r="N1042" s="50">
        <v>4499274.8899999997</v>
      </c>
      <c r="O1042" s="50">
        <v>0</v>
      </c>
      <c r="P1042" s="50">
        <v>0</v>
      </c>
      <c r="Q1042" s="50">
        <v>0</v>
      </c>
      <c r="R1042" t="s">
        <v>6548</v>
      </c>
      <c r="S1042" t="s">
        <v>5267</v>
      </c>
      <c r="T1042" t="s">
        <v>6050</v>
      </c>
      <c r="U1042" t="s">
        <v>476</v>
      </c>
      <c r="V1042" t="s">
        <v>477</v>
      </c>
      <c r="W1042" t="s">
        <v>617</v>
      </c>
      <c r="X1042" t="s">
        <v>6549</v>
      </c>
      <c r="Y1042" t="s">
        <v>5557</v>
      </c>
      <c r="Z1042" t="s">
        <v>3043</v>
      </c>
      <c r="AA1042" t="s">
        <v>5838</v>
      </c>
      <c r="AB1042" t="s">
        <v>5236</v>
      </c>
      <c r="AC1042" t="s">
        <v>5245</v>
      </c>
      <c r="AD1042" t="s">
        <v>5398</v>
      </c>
      <c r="AE1042" s="50">
        <v>30</v>
      </c>
      <c r="AF1042" s="50">
        <v>1349782.47</v>
      </c>
      <c r="AG1042" s="50">
        <v>4499274.8899999997</v>
      </c>
      <c r="AH1042" s="50">
        <v>0</v>
      </c>
      <c r="AI1042" t="s">
        <v>5551</v>
      </c>
      <c r="AJ1042">
        <v>100</v>
      </c>
      <c r="AK1042" t="s">
        <v>6301</v>
      </c>
      <c r="AL1042">
        <v>255</v>
      </c>
      <c r="AM1042" t="s">
        <v>398</v>
      </c>
      <c r="AN1042" t="s">
        <v>500</v>
      </c>
      <c r="AO1042" t="s">
        <v>501</v>
      </c>
      <c r="AP1042" t="s">
        <v>501</v>
      </c>
    </row>
    <row r="1043" spans="1:42" hidden="1" x14ac:dyDescent="0.25">
      <c r="A1043" t="s">
        <v>6550</v>
      </c>
      <c r="B1043" t="s">
        <v>6551</v>
      </c>
      <c r="C1043" t="s">
        <v>1110</v>
      </c>
      <c r="D1043" t="s">
        <v>1397</v>
      </c>
      <c r="E1043" t="s">
        <v>2956</v>
      </c>
      <c r="F1043" t="s">
        <v>389</v>
      </c>
      <c r="G1043" t="s">
        <v>6552</v>
      </c>
      <c r="H1043" s="50">
        <v>6036621.1699999999</v>
      </c>
      <c r="I1043" s="50">
        <v>6036621.2000000002</v>
      </c>
      <c r="J1043" s="50">
        <v>6036621.1699999999</v>
      </c>
      <c r="K1043" s="50">
        <v>0</v>
      </c>
      <c r="L1043" s="50">
        <v>6036621.1699999999</v>
      </c>
      <c r="M1043" s="50">
        <v>0</v>
      </c>
      <c r="N1043" s="50">
        <v>0</v>
      </c>
      <c r="O1043" s="50">
        <v>6036621.1699999999</v>
      </c>
      <c r="P1043" s="50">
        <v>0</v>
      </c>
      <c r="Q1043" s="50">
        <v>0</v>
      </c>
      <c r="R1043" t="s">
        <v>6553</v>
      </c>
      <c r="S1043" t="s">
        <v>6015</v>
      </c>
      <c r="T1043" t="s">
        <v>6554</v>
      </c>
      <c r="U1043" t="s">
        <v>476</v>
      </c>
      <c r="V1043" t="s">
        <v>477</v>
      </c>
      <c r="W1043" t="s">
        <v>617</v>
      </c>
      <c r="X1043" t="s">
        <v>6555</v>
      </c>
      <c r="Y1043" t="s">
        <v>4296</v>
      </c>
      <c r="Z1043" t="s">
        <v>4297</v>
      </c>
      <c r="AA1043" t="s">
        <v>5136</v>
      </c>
      <c r="AB1043" t="s">
        <v>6050</v>
      </c>
      <c r="AC1043" t="s">
        <v>5759</v>
      </c>
      <c r="AD1043" t="s">
        <v>5576</v>
      </c>
      <c r="AE1043" s="50">
        <v>30</v>
      </c>
      <c r="AF1043" s="50">
        <v>1810986.36</v>
      </c>
      <c r="AG1043" s="50">
        <v>6036621.2000000002</v>
      </c>
      <c r="AH1043" s="50">
        <v>0</v>
      </c>
      <c r="AI1043" t="s">
        <v>5217</v>
      </c>
      <c r="AJ1043">
        <v>100</v>
      </c>
      <c r="AK1043" t="s">
        <v>5139</v>
      </c>
      <c r="AL1043">
        <v>580</v>
      </c>
      <c r="AM1043" t="s">
        <v>398</v>
      </c>
      <c r="AN1043" t="s">
        <v>957</v>
      </c>
      <c r="AO1043" t="s">
        <v>1234</v>
      </c>
      <c r="AP1043" t="s">
        <v>1234</v>
      </c>
    </row>
    <row r="1044" spans="1:42" hidden="1" x14ac:dyDescent="0.25">
      <c r="A1044" t="s">
        <v>6556</v>
      </c>
      <c r="B1044" t="s">
        <v>6557</v>
      </c>
      <c r="C1044" t="s">
        <v>1216</v>
      </c>
      <c r="D1044" t="s">
        <v>4878</v>
      </c>
      <c r="E1044" t="s">
        <v>1112</v>
      </c>
      <c r="F1044" t="s">
        <v>389</v>
      </c>
      <c r="G1044" t="s">
        <v>6552</v>
      </c>
      <c r="H1044" s="50">
        <v>499480.28</v>
      </c>
      <c r="I1044" s="50">
        <v>527732.79</v>
      </c>
      <c r="J1044" s="50">
        <v>499480.28</v>
      </c>
      <c r="K1044" s="50">
        <v>0</v>
      </c>
      <c r="L1044" s="50">
        <v>499480.28</v>
      </c>
      <c r="M1044" s="50">
        <v>0</v>
      </c>
      <c r="N1044" s="50">
        <v>0</v>
      </c>
      <c r="O1044" s="50">
        <v>499480.28</v>
      </c>
      <c r="P1044" s="50">
        <v>0</v>
      </c>
      <c r="Q1044" s="50">
        <v>0</v>
      </c>
      <c r="R1044" t="s">
        <v>6558</v>
      </c>
      <c r="S1044" t="s">
        <v>6015</v>
      </c>
      <c r="T1044" t="s">
        <v>5907</v>
      </c>
      <c r="U1044" t="s">
        <v>476</v>
      </c>
      <c r="V1044" t="s">
        <v>477</v>
      </c>
      <c r="W1044" t="s">
        <v>1114</v>
      </c>
      <c r="X1044" t="s">
        <v>6559</v>
      </c>
      <c r="Y1044" t="s">
        <v>6560</v>
      </c>
      <c r="Z1044" t="s">
        <v>6561</v>
      </c>
      <c r="AA1044" t="s">
        <v>5626</v>
      </c>
      <c r="AB1044" t="s">
        <v>5283</v>
      </c>
      <c r="AC1044" t="s">
        <v>6562</v>
      </c>
      <c r="AD1044" t="s">
        <v>5402</v>
      </c>
      <c r="AE1044" s="50">
        <v>30</v>
      </c>
      <c r="AF1044" s="50">
        <v>158319.84</v>
      </c>
      <c r="AG1044" s="50">
        <v>527732.79</v>
      </c>
      <c r="AH1044" s="50">
        <v>0</v>
      </c>
      <c r="AI1044" t="s">
        <v>396</v>
      </c>
      <c r="AJ1044">
        <v>100</v>
      </c>
      <c r="AK1044" t="s">
        <v>6563</v>
      </c>
      <c r="AL1044">
        <v>300</v>
      </c>
      <c r="AM1044" t="s">
        <v>398</v>
      </c>
      <c r="AN1044" t="s">
        <v>945</v>
      </c>
      <c r="AO1044" t="s">
        <v>734</v>
      </c>
      <c r="AP1044" t="s">
        <v>6564</v>
      </c>
    </row>
    <row r="1045" spans="1:42" hidden="1" x14ac:dyDescent="0.25">
      <c r="A1045" t="s">
        <v>6565</v>
      </c>
      <c r="B1045" t="s">
        <v>6566</v>
      </c>
      <c r="C1045" t="s">
        <v>1110</v>
      </c>
      <c r="D1045" t="s">
        <v>1397</v>
      </c>
      <c r="E1045" t="s">
        <v>2956</v>
      </c>
      <c r="F1045" t="s">
        <v>389</v>
      </c>
      <c r="G1045" t="s">
        <v>6552</v>
      </c>
      <c r="H1045" s="50">
        <v>7669785.6600000001</v>
      </c>
      <c r="I1045" s="50">
        <v>7669797.9400000004</v>
      </c>
      <c r="J1045" s="50">
        <v>7669785.6600000001</v>
      </c>
      <c r="K1045" s="50">
        <v>0</v>
      </c>
      <c r="L1045" s="50">
        <v>7669785.6600000001</v>
      </c>
      <c r="M1045" s="50">
        <v>0</v>
      </c>
      <c r="N1045" s="50">
        <v>0</v>
      </c>
      <c r="O1045" s="50">
        <v>7669785.6600000001</v>
      </c>
      <c r="P1045" s="50">
        <v>0</v>
      </c>
      <c r="Q1045" s="50">
        <v>0</v>
      </c>
      <c r="R1045" t="s">
        <v>6567</v>
      </c>
      <c r="S1045" t="s">
        <v>6015</v>
      </c>
      <c r="T1045" t="s">
        <v>5217</v>
      </c>
      <c r="U1045" t="s">
        <v>476</v>
      </c>
      <c r="V1045" t="s">
        <v>477</v>
      </c>
      <c r="W1045" t="s">
        <v>617</v>
      </c>
      <c r="X1045" t="s">
        <v>6568</v>
      </c>
      <c r="Y1045" t="s">
        <v>6569</v>
      </c>
      <c r="Z1045" t="s">
        <v>6570</v>
      </c>
      <c r="AA1045" t="s">
        <v>5136</v>
      </c>
      <c r="AB1045" t="s">
        <v>6050</v>
      </c>
      <c r="AC1045" t="s">
        <v>5759</v>
      </c>
      <c r="AD1045" t="s">
        <v>5576</v>
      </c>
      <c r="AE1045" s="50">
        <v>30</v>
      </c>
      <c r="AF1045" s="50">
        <v>2300939.38</v>
      </c>
      <c r="AG1045" s="50">
        <v>7669797.9400000004</v>
      </c>
      <c r="AH1045" s="50">
        <v>0</v>
      </c>
      <c r="AI1045" t="s">
        <v>5217</v>
      </c>
      <c r="AJ1045">
        <v>100</v>
      </c>
      <c r="AK1045" t="s">
        <v>5907</v>
      </c>
      <c r="AL1045">
        <v>110</v>
      </c>
      <c r="AM1045" t="s">
        <v>398</v>
      </c>
      <c r="AN1045" t="s">
        <v>957</v>
      </c>
      <c r="AO1045" t="s">
        <v>1234</v>
      </c>
      <c r="AP1045" t="s">
        <v>1234</v>
      </c>
    </row>
    <row r="1046" spans="1:42" hidden="1" x14ac:dyDescent="0.25">
      <c r="A1046" t="s">
        <v>6571</v>
      </c>
      <c r="B1046" t="s">
        <v>6572</v>
      </c>
      <c r="C1046" t="s">
        <v>16</v>
      </c>
      <c r="D1046" t="s">
        <v>16</v>
      </c>
      <c r="E1046" t="s">
        <v>200</v>
      </c>
      <c r="F1046" t="s">
        <v>389</v>
      </c>
      <c r="G1046" t="s">
        <v>6552</v>
      </c>
      <c r="H1046" s="50">
        <v>2745986.67</v>
      </c>
      <c r="I1046" s="50">
        <v>2747775.96</v>
      </c>
      <c r="J1046" s="50">
        <v>2745986.67</v>
      </c>
      <c r="K1046" s="50">
        <v>0</v>
      </c>
      <c r="L1046" s="50">
        <v>2745986.67</v>
      </c>
      <c r="M1046" s="50">
        <v>0</v>
      </c>
      <c r="N1046" s="50">
        <v>0</v>
      </c>
      <c r="O1046" s="50">
        <v>2745986.67</v>
      </c>
      <c r="P1046" s="50">
        <v>0</v>
      </c>
      <c r="Q1046" s="50">
        <v>0</v>
      </c>
      <c r="R1046" t="s">
        <v>6573</v>
      </c>
      <c r="S1046" t="s">
        <v>6015</v>
      </c>
      <c r="T1046" t="s">
        <v>5213</v>
      </c>
      <c r="U1046" t="s">
        <v>476</v>
      </c>
      <c r="V1046" t="s">
        <v>477</v>
      </c>
      <c r="W1046" t="s">
        <v>617</v>
      </c>
      <c r="X1046" t="s">
        <v>6574</v>
      </c>
      <c r="Y1046" t="s">
        <v>629</v>
      </c>
      <c r="Z1046" t="s">
        <v>577</v>
      </c>
      <c r="AA1046" t="s">
        <v>5745</v>
      </c>
      <c r="AB1046" t="s">
        <v>5879</v>
      </c>
      <c r="AC1046" t="s">
        <v>5720</v>
      </c>
      <c r="AD1046" t="s">
        <v>6575</v>
      </c>
      <c r="AE1046" s="50">
        <v>30</v>
      </c>
      <c r="AF1046" s="50">
        <v>824332.79</v>
      </c>
      <c r="AG1046" s="50">
        <v>2747775.96</v>
      </c>
      <c r="AH1046" s="50">
        <v>0</v>
      </c>
      <c r="AI1046" t="s">
        <v>5660</v>
      </c>
      <c r="AJ1046">
        <v>100</v>
      </c>
      <c r="AK1046" t="s">
        <v>5677</v>
      </c>
      <c r="AL1046">
        <v>62</v>
      </c>
      <c r="AM1046" t="s">
        <v>398</v>
      </c>
      <c r="AN1046" t="s">
        <v>957</v>
      </c>
      <c r="AO1046" t="s">
        <v>734</v>
      </c>
      <c r="AP1046" t="s">
        <v>1344</v>
      </c>
    </row>
    <row r="1047" spans="1:42" hidden="1" x14ac:dyDescent="0.25">
      <c r="A1047" t="s">
        <v>6576</v>
      </c>
      <c r="B1047" t="s">
        <v>6577</v>
      </c>
      <c r="C1047" t="s">
        <v>456</v>
      </c>
      <c r="D1047" t="s">
        <v>4596</v>
      </c>
      <c r="E1047" t="s">
        <v>951</v>
      </c>
      <c r="F1047" t="s">
        <v>389</v>
      </c>
      <c r="G1047" t="s">
        <v>6552</v>
      </c>
      <c r="H1047" s="50">
        <v>2986347.77</v>
      </c>
      <c r="I1047" s="50">
        <v>2995006.08</v>
      </c>
      <c r="J1047" s="50">
        <v>2986347.77</v>
      </c>
      <c r="K1047" s="50">
        <v>0</v>
      </c>
      <c r="L1047" s="50">
        <v>2986347.77</v>
      </c>
      <c r="M1047" s="50">
        <v>0</v>
      </c>
      <c r="N1047" s="50">
        <v>0</v>
      </c>
      <c r="O1047" s="50">
        <v>2986347.77</v>
      </c>
      <c r="P1047" s="50">
        <v>0</v>
      </c>
      <c r="Q1047" s="50">
        <v>0</v>
      </c>
      <c r="R1047" t="s">
        <v>6578</v>
      </c>
      <c r="S1047" t="s">
        <v>6015</v>
      </c>
      <c r="T1047" t="s">
        <v>5907</v>
      </c>
      <c r="U1047" t="s">
        <v>476</v>
      </c>
      <c r="V1047" t="s">
        <v>477</v>
      </c>
      <c r="W1047" t="s">
        <v>617</v>
      </c>
      <c r="X1047" t="s">
        <v>6579</v>
      </c>
      <c r="Y1047" t="s">
        <v>6580</v>
      </c>
      <c r="Z1047" t="s">
        <v>1541</v>
      </c>
      <c r="AA1047" t="s">
        <v>5777</v>
      </c>
      <c r="AB1047" t="s">
        <v>5541</v>
      </c>
      <c r="AC1047" t="s">
        <v>5410</v>
      </c>
      <c r="AD1047" t="s">
        <v>6581</v>
      </c>
      <c r="AE1047" s="50">
        <v>30</v>
      </c>
      <c r="AF1047" s="50">
        <v>898501.82</v>
      </c>
      <c r="AG1047" s="50">
        <v>2995006.08</v>
      </c>
      <c r="AH1047" s="50">
        <v>0</v>
      </c>
      <c r="AI1047" t="s">
        <v>396</v>
      </c>
      <c r="AJ1047">
        <v>100</v>
      </c>
      <c r="AK1047" t="s">
        <v>5909</v>
      </c>
      <c r="AL1047">
        <v>351</v>
      </c>
      <c r="AM1047" t="s">
        <v>398</v>
      </c>
      <c r="AN1047" t="s">
        <v>957</v>
      </c>
      <c r="AO1047" t="s">
        <v>1234</v>
      </c>
      <c r="AP1047" t="s">
        <v>1234</v>
      </c>
    </row>
    <row r="1048" spans="1:42" hidden="1" x14ac:dyDescent="0.25">
      <c r="A1048" t="s">
        <v>6582</v>
      </c>
      <c r="B1048" t="s">
        <v>6583</v>
      </c>
      <c r="C1048" t="s">
        <v>15</v>
      </c>
      <c r="D1048" t="s">
        <v>21</v>
      </c>
      <c r="E1048" t="s">
        <v>178</v>
      </c>
      <c r="F1048" t="s">
        <v>389</v>
      </c>
      <c r="G1048" t="s">
        <v>6552</v>
      </c>
      <c r="H1048" s="50">
        <v>998992.95</v>
      </c>
      <c r="I1048" s="50">
        <v>998992.95</v>
      </c>
      <c r="J1048" s="50">
        <v>998992.95</v>
      </c>
      <c r="K1048" s="50">
        <v>0</v>
      </c>
      <c r="L1048" s="50">
        <v>998992.95</v>
      </c>
      <c r="M1048" s="50">
        <v>0</v>
      </c>
      <c r="N1048" s="50">
        <v>0</v>
      </c>
      <c r="O1048" s="50">
        <v>998992.95</v>
      </c>
      <c r="P1048" s="50">
        <v>0</v>
      </c>
      <c r="Q1048" s="50">
        <v>0</v>
      </c>
      <c r="R1048" t="s">
        <v>6584</v>
      </c>
      <c r="S1048" t="s">
        <v>6015</v>
      </c>
      <c r="T1048" t="s">
        <v>5392</v>
      </c>
      <c r="U1048" t="s">
        <v>476</v>
      </c>
      <c r="V1048" t="s">
        <v>477</v>
      </c>
      <c r="W1048" t="s">
        <v>608</v>
      </c>
      <c r="X1048" t="s">
        <v>6585</v>
      </c>
      <c r="Y1048" t="s">
        <v>4000</v>
      </c>
      <c r="Z1048" t="s">
        <v>4001</v>
      </c>
      <c r="AA1048" t="s">
        <v>6442</v>
      </c>
      <c r="AB1048" t="s">
        <v>6442</v>
      </c>
      <c r="AC1048" t="s">
        <v>6586</v>
      </c>
      <c r="AD1048" t="s">
        <v>5659</v>
      </c>
      <c r="AE1048" s="50">
        <v>30</v>
      </c>
      <c r="AF1048" s="50">
        <v>299697.88</v>
      </c>
      <c r="AG1048" s="50">
        <v>998992.95</v>
      </c>
      <c r="AH1048" s="50">
        <v>0</v>
      </c>
      <c r="AI1048" t="s">
        <v>396</v>
      </c>
      <c r="AJ1048">
        <v>100</v>
      </c>
      <c r="AK1048" t="s">
        <v>5407</v>
      </c>
      <c r="AL1048">
        <v>1283</v>
      </c>
      <c r="AM1048" t="s">
        <v>398</v>
      </c>
      <c r="AN1048" t="s">
        <v>957</v>
      </c>
      <c r="AO1048" t="s">
        <v>958</v>
      </c>
      <c r="AP1048" t="s">
        <v>958</v>
      </c>
    </row>
    <row r="1049" spans="1:42" hidden="1" x14ac:dyDescent="0.25">
      <c r="A1049" t="s">
        <v>6587</v>
      </c>
      <c r="B1049" t="s">
        <v>6588</v>
      </c>
      <c r="C1049" t="s">
        <v>5</v>
      </c>
      <c r="D1049" t="s">
        <v>73</v>
      </c>
      <c r="E1049" t="s">
        <v>316</v>
      </c>
      <c r="F1049" t="s">
        <v>389</v>
      </c>
      <c r="G1049" t="s">
        <v>6552</v>
      </c>
      <c r="H1049" s="50">
        <v>1942026.14</v>
      </c>
      <c r="I1049" s="50">
        <v>1942051.29</v>
      </c>
      <c r="J1049" s="50">
        <v>1942026.14</v>
      </c>
      <c r="K1049" s="50">
        <v>0</v>
      </c>
      <c r="L1049" s="50">
        <v>1942026.14</v>
      </c>
      <c r="M1049" s="50">
        <v>0</v>
      </c>
      <c r="N1049" s="50">
        <v>0</v>
      </c>
      <c r="O1049" s="50">
        <v>1942026.14</v>
      </c>
      <c r="P1049" s="50">
        <v>0</v>
      </c>
      <c r="Q1049" s="50">
        <v>0</v>
      </c>
      <c r="R1049" t="s">
        <v>6589</v>
      </c>
      <c r="S1049" t="s">
        <v>6015</v>
      </c>
      <c r="T1049" t="s">
        <v>5576</v>
      </c>
      <c r="U1049" t="s">
        <v>476</v>
      </c>
      <c r="V1049" t="s">
        <v>477</v>
      </c>
      <c r="W1049" t="s">
        <v>617</v>
      </c>
      <c r="X1049" t="s">
        <v>6590</v>
      </c>
      <c r="Y1049" t="s">
        <v>5858</v>
      </c>
      <c r="Z1049" t="s">
        <v>740</v>
      </c>
      <c r="AA1049" t="s">
        <v>5777</v>
      </c>
      <c r="AB1049" t="s">
        <v>5522</v>
      </c>
      <c r="AC1049" t="s">
        <v>5522</v>
      </c>
      <c r="AD1049" t="s">
        <v>6301</v>
      </c>
      <c r="AE1049" s="50">
        <v>30</v>
      </c>
      <c r="AF1049" s="50">
        <v>582615.39</v>
      </c>
      <c r="AG1049" s="50">
        <v>1942051.29</v>
      </c>
      <c r="AH1049" s="50">
        <v>0</v>
      </c>
      <c r="AI1049" t="s">
        <v>396</v>
      </c>
      <c r="AJ1049">
        <v>100</v>
      </c>
      <c r="AK1049" t="s">
        <v>5394</v>
      </c>
      <c r="AL1049">
        <v>202</v>
      </c>
      <c r="AM1049" t="s">
        <v>398</v>
      </c>
      <c r="AN1049" t="s">
        <v>2481</v>
      </c>
      <c r="AO1049" t="s">
        <v>2482</v>
      </c>
      <c r="AP1049" t="s">
        <v>2482</v>
      </c>
    </row>
    <row r="1050" spans="1:42" hidden="1" x14ac:dyDescent="0.25">
      <c r="A1050" t="s">
        <v>6591</v>
      </c>
      <c r="B1050" t="s">
        <v>6592</v>
      </c>
      <c r="C1050" t="s">
        <v>3</v>
      </c>
      <c r="D1050" t="s">
        <v>6593</v>
      </c>
      <c r="E1050" t="s">
        <v>282</v>
      </c>
      <c r="F1050" t="s">
        <v>389</v>
      </c>
      <c r="G1050" t="s">
        <v>6552</v>
      </c>
      <c r="H1050" s="50">
        <v>1395615.15</v>
      </c>
      <c r="I1050" s="50">
        <v>1395615.16</v>
      </c>
      <c r="J1050" s="50">
        <v>1395615.15</v>
      </c>
      <c r="K1050" s="50">
        <v>0</v>
      </c>
      <c r="L1050" s="50">
        <v>1395615.15</v>
      </c>
      <c r="M1050" s="50">
        <v>0</v>
      </c>
      <c r="N1050" s="50">
        <v>0</v>
      </c>
      <c r="O1050" s="50">
        <v>1395615.15</v>
      </c>
      <c r="P1050" s="50">
        <v>0</v>
      </c>
      <c r="Q1050" s="50">
        <v>0</v>
      </c>
      <c r="R1050" t="s">
        <v>6594</v>
      </c>
      <c r="S1050" t="s">
        <v>6015</v>
      </c>
      <c r="T1050" t="s">
        <v>5213</v>
      </c>
      <c r="U1050" t="s">
        <v>476</v>
      </c>
      <c r="V1050" t="s">
        <v>477</v>
      </c>
      <c r="W1050" t="s">
        <v>608</v>
      </c>
      <c r="X1050" t="s">
        <v>6595</v>
      </c>
      <c r="Y1050" t="s">
        <v>5540</v>
      </c>
      <c r="Z1050" t="s">
        <v>4230</v>
      </c>
      <c r="AA1050" t="s">
        <v>5478</v>
      </c>
      <c r="AB1050" t="s">
        <v>5478</v>
      </c>
      <c r="AC1050" t="s">
        <v>5245</v>
      </c>
      <c r="AD1050" t="s">
        <v>5567</v>
      </c>
      <c r="AE1050" s="50">
        <v>30</v>
      </c>
      <c r="AF1050" s="50">
        <v>418684.55</v>
      </c>
      <c r="AG1050" s="50">
        <v>1395615.16</v>
      </c>
      <c r="AH1050" s="50">
        <v>0</v>
      </c>
      <c r="AI1050" t="s">
        <v>5393</v>
      </c>
      <c r="AJ1050">
        <v>100</v>
      </c>
      <c r="AK1050" t="s">
        <v>5677</v>
      </c>
      <c r="AL1050">
        <v>435</v>
      </c>
      <c r="AM1050" t="s">
        <v>398</v>
      </c>
      <c r="AN1050" t="s">
        <v>957</v>
      </c>
      <c r="AO1050" t="s">
        <v>734</v>
      </c>
      <c r="AP1050" t="s">
        <v>1344</v>
      </c>
    </row>
    <row r="1051" spans="1:42" hidden="1" x14ac:dyDescent="0.25">
      <c r="A1051" t="s">
        <v>6596</v>
      </c>
      <c r="B1051" t="s">
        <v>6597</v>
      </c>
      <c r="C1051" t="s">
        <v>15</v>
      </c>
      <c r="D1051" t="s">
        <v>4788</v>
      </c>
      <c r="E1051" t="s">
        <v>178</v>
      </c>
      <c r="F1051" t="s">
        <v>389</v>
      </c>
      <c r="G1051" t="s">
        <v>6552</v>
      </c>
      <c r="H1051" s="50">
        <v>2498999.9700000002</v>
      </c>
      <c r="I1051" s="50">
        <v>2498999.9700000002</v>
      </c>
      <c r="J1051" s="50">
        <v>2498999.9700000002</v>
      </c>
      <c r="K1051" s="50">
        <v>0</v>
      </c>
      <c r="L1051" s="50">
        <v>2498999.9700000002</v>
      </c>
      <c r="M1051" s="50">
        <v>0</v>
      </c>
      <c r="N1051" s="50">
        <v>0</v>
      </c>
      <c r="O1051" s="50">
        <v>2498999.9700000002</v>
      </c>
      <c r="P1051" s="50">
        <v>0</v>
      </c>
      <c r="Q1051" s="50">
        <v>0</v>
      </c>
      <c r="R1051" t="s">
        <v>6598</v>
      </c>
      <c r="S1051" t="s">
        <v>6015</v>
      </c>
      <c r="T1051" t="s">
        <v>6442</v>
      </c>
      <c r="U1051" t="s">
        <v>476</v>
      </c>
      <c r="V1051" t="s">
        <v>477</v>
      </c>
      <c r="W1051" t="s">
        <v>617</v>
      </c>
      <c r="X1051" t="s">
        <v>6599</v>
      </c>
      <c r="Y1051" t="s">
        <v>3393</v>
      </c>
      <c r="Z1051" t="s">
        <v>3394</v>
      </c>
      <c r="AA1051" t="s">
        <v>6050</v>
      </c>
      <c r="AB1051" t="s">
        <v>6050</v>
      </c>
      <c r="AC1051" t="s">
        <v>6050</v>
      </c>
      <c r="AD1051" t="s">
        <v>5593</v>
      </c>
      <c r="AE1051" s="50">
        <v>30</v>
      </c>
      <c r="AF1051" s="50">
        <v>749699.99</v>
      </c>
      <c r="AG1051" s="50">
        <v>2498999.9700000002</v>
      </c>
      <c r="AH1051" s="50">
        <v>0</v>
      </c>
      <c r="AI1051" t="s">
        <v>5635</v>
      </c>
      <c r="AJ1051">
        <v>100</v>
      </c>
      <c r="AK1051" t="s">
        <v>5419</v>
      </c>
      <c r="AL1051">
        <v>650</v>
      </c>
      <c r="AM1051" t="s">
        <v>398</v>
      </c>
      <c r="AN1051" t="s">
        <v>957</v>
      </c>
      <c r="AO1051" t="s">
        <v>5133</v>
      </c>
      <c r="AP1051" t="s">
        <v>742</v>
      </c>
    </row>
    <row r="1052" spans="1:42" hidden="1" x14ac:dyDescent="0.25">
      <c r="A1052" t="s">
        <v>6600</v>
      </c>
      <c r="B1052" t="s">
        <v>6601</v>
      </c>
      <c r="C1052" t="s">
        <v>456</v>
      </c>
      <c r="D1052" t="s">
        <v>6333</v>
      </c>
      <c r="E1052" t="s">
        <v>951</v>
      </c>
      <c r="F1052" t="s">
        <v>389</v>
      </c>
      <c r="G1052" t="s">
        <v>6552</v>
      </c>
      <c r="H1052" s="50">
        <v>883934.13</v>
      </c>
      <c r="I1052" s="50">
        <v>886768.66</v>
      </c>
      <c r="J1052" s="50">
        <v>883934.13</v>
      </c>
      <c r="K1052" s="50">
        <v>0</v>
      </c>
      <c r="L1052" s="50">
        <v>883934.13</v>
      </c>
      <c r="M1052" s="50">
        <v>0</v>
      </c>
      <c r="N1052" s="50">
        <v>0</v>
      </c>
      <c r="O1052" s="50">
        <v>883934.13</v>
      </c>
      <c r="P1052" s="50">
        <v>0</v>
      </c>
      <c r="Q1052" s="50">
        <v>0</v>
      </c>
      <c r="R1052" t="s">
        <v>6602</v>
      </c>
      <c r="S1052" t="s">
        <v>6015</v>
      </c>
      <c r="T1052" t="s">
        <v>5907</v>
      </c>
      <c r="U1052" t="s">
        <v>476</v>
      </c>
      <c r="V1052" t="s">
        <v>477</v>
      </c>
      <c r="W1052" t="s">
        <v>608</v>
      </c>
      <c r="X1052" t="s">
        <v>6603</v>
      </c>
      <c r="Y1052" t="s">
        <v>964</v>
      </c>
      <c r="Z1052" t="s">
        <v>965</v>
      </c>
      <c r="AA1052" t="s">
        <v>5522</v>
      </c>
      <c r="AB1052" t="s">
        <v>5410</v>
      </c>
      <c r="AC1052" t="s">
        <v>5542</v>
      </c>
      <c r="AD1052" t="s">
        <v>6604</v>
      </c>
      <c r="AE1052" s="50">
        <v>30</v>
      </c>
      <c r="AF1052" s="50">
        <v>266030.59999999998</v>
      </c>
      <c r="AG1052" s="50">
        <v>886768.66</v>
      </c>
      <c r="AH1052" s="50">
        <v>0</v>
      </c>
      <c r="AI1052" t="s">
        <v>396</v>
      </c>
      <c r="AJ1052">
        <v>100</v>
      </c>
      <c r="AK1052" t="s">
        <v>6605</v>
      </c>
      <c r="AL1052">
        <v>623</v>
      </c>
      <c r="AM1052" t="s">
        <v>398</v>
      </c>
      <c r="AN1052" t="s">
        <v>957</v>
      </c>
      <c r="AO1052" t="s">
        <v>1599</v>
      </c>
      <c r="AP1052" t="s">
        <v>1653</v>
      </c>
    </row>
    <row r="1053" spans="1:42" hidden="1" x14ac:dyDescent="0.25">
      <c r="A1053" t="s">
        <v>6606</v>
      </c>
      <c r="B1053" t="s">
        <v>6607</v>
      </c>
      <c r="C1053" t="s">
        <v>456</v>
      </c>
      <c r="D1053" t="s">
        <v>6333</v>
      </c>
      <c r="E1053" t="s">
        <v>951</v>
      </c>
      <c r="F1053" t="s">
        <v>389</v>
      </c>
      <c r="G1053" t="s">
        <v>6552</v>
      </c>
      <c r="H1053" s="50">
        <v>1794894.81</v>
      </c>
      <c r="I1053" s="50">
        <v>1795155.26</v>
      </c>
      <c r="J1053" s="50">
        <v>1794894.81</v>
      </c>
      <c r="K1053" s="50">
        <v>0</v>
      </c>
      <c r="L1053" s="50">
        <v>1794894.81</v>
      </c>
      <c r="M1053" s="50">
        <v>0</v>
      </c>
      <c r="N1053" s="50">
        <v>0</v>
      </c>
      <c r="O1053" s="50">
        <v>1794894.81</v>
      </c>
      <c r="P1053" s="50">
        <v>0</v>
      </c>
      <c r="Q1053" s="50">
        <v>0</v>
      </c>
      <c r="R1053" t="s">
        <v>6608</v>
      </c>
      <c r="S1053" t="s">
        <v>6015</v>
      </c>
      <c r="T1053" t="s">
        <v>5394</v>
      </c>
      <c r="U1053" t="s">
        <v>476</v>
      </c>
      <c r="V1053" t="s">
        <v>477</v>
      </c>
      <c r="W1053" t="s">
        <v>608</v>
      </c>
      <c r="X1053" t="s">
        <v>6609</v>
      </c>
      <c r="Y1053" t="s">
        <v>6610</v>
      </c>
      <c r="Z1053" t="s">
        <v>6611</v>
      </c>
      <c r="AA1053" t="s">
        <v>5534</v>
      </c>
      <c r="AB1053" t="s">
        <v>6233</v>
      </c>
      <c r="AC1053" t="s">
        <v>5844</v>
      </c>
      <c r="AD1053" t="s">
        <v>6313</v>
      </c>
      <c r="AE1053" s="50">
        <v>30</v>
      </c>
      <c r="AF1053" s="50">
        <v>538546.57999999996</v>
      </c>
      <c r="AG1053" s="50">
        <v>1795155.26</v>
      </c>
      <c r="AH1053" s="50">
        <v>0</v>
      </c>
      <c r="AI1053" t="s">
        <v>396</v>
      </c>
      <c r="AJ1053">
        <v>100</v>
      </c>
      <c r="AK1053" t="s">
        <v>5222</v>
      </c>
      <c r="AL1053">
        <v>101</v>
      </c>
      <c r="AM1053" t="s">
        <v>398</v>
      </c>
      <c r="AN1053" t="s">
        <v>957</v>
      </c>
      <c r="AO1053" t="s">
        <v>1234</v>
      </c>
      <c r="AP1053" t="s">
        <v>1234</v>
      </c>
    </row>
    <row r="1054" spans="1:42" hidden="1" x14ac:dyDescent="0.25">
      <c r="A1054" t="s">
        <v>6612</v>
      </c>
      <c r="B1054" t="s">
        <v>6613</v>
      </c>
      <c r="C1054" t="s">
        <v>456</v>
      </c>
      <c r="D1054" t="s">
        <v>4596</v>
      </c>
      <c r="E1054" t="s">
        <v>951</v>
      </c>
      <c r="F1054" t="s">
        <v>389</v>
      </c>
      <c r="G1054" t="s">
        <v>6552</v>
      </c>
      <c r="H1054" s="50">
        <v>2068829.74</v>
      </c>
      <c r="I1054" s="50">
        <v>2068829.75</v>
      </c>
      <c r="J1054" s="50">
        <v>2068829.74</v>
      </c>
      <c r="K1054" s="50">
        <v>0</v>
      </c>
      <c r="L1054" s="50">
        <v>2068829.74</v>
      </c>
      <c r="M1054" s="50">
        <v>0</v>
      </c>
      <c r="N1054" s="50">
        <v>0</v>
      </c>
      <c r="O1054" s="50">
        <v>2068829.74</v>
      </c>
      <c r="P1054" s="50">
        <v>0</v>
      </c>
      <c r="Q1054" s="50">
        <v>0</v>
      </c>
      <c r="R1054" t="s">
        <v>6614</v>
      </c>
      <c r="S1054" t="s">
        <v>6015</v>
      </c>
      <c r="T1054" t="s">
        <v>5907</v>
      </c>
      <c r="U1054" t="s">
        <v>476</v>
      </c>
      <c r="V1054" t="s">
        <v>477</v>
      </c>
      <c r="W1054" t="s">
        <v>617</v>
      </c>
      <c r="X1054" t="s">
        <v>6615</v>
      </c>
      <c r="Y1054" t="s">
        <v>1668</v>
      </c>
      <c r="Z1054" t="s">
        <v>1669</v>
      </c>
      <c r="AA1054" t="s">
        <v>5320</v>
      </c>
      <c r="AB1054" t="s">
        <v>5541</v>
      </c>
      <c r="AC1054" t="s">
        <v>5410</v>
      </c>
      <c r="AD1054" t="s">
        <v>6581</v>
      </c>
      <c r="AE1054" s="50">
        <v>30</v>
      </c>
      <c r="AF1054" s="50">
        <v>620648.92000000004</v>
      </c>
      <c r="AG1054" s="50">
        <v>2068829.75</v>
      </c>
      <c r="AH1054" s="50">
        <v>0</v>
      </c>
      <c r="AI1054" t="s">
        <v>396</v>
      </c>
      <c r="AJ1054">
        <v>100</v>
      </c>
      <c r="AK1054" t="s">
        <v>6563</v>
      </c>
      <c r="AL1054">
        <v>156</v>
      </c>
      <c r="AM1054" t="s">
        <v>398</v>
      </c>
      <c r="AN1054" t="s">
        <v>957</v>
      </c>
      <c r="AO1054" t="s">
        <v>1234</v>
      </c>
      <c r="AP1054" t="s">
        <v>1234</v>
      </c>
    </row>
    <row r="1055" spans="1:42" hidden="1" x14ac:dyDescent="0.25">
      <c r="A1055" t="s">
        <v>6616</v>
      </c>
      <c r="B1055" t="s">
        <v>6617</v>
      </c>
      <c r="C1055" t="s">
        <v>456</v>
      </c>
      <c r="D1055" t="s">
        <v>4596</v>
      </c>
      <c r="E1055" t="s">
        <v>951</v>
      </c>
      <c r="F1055" t="s">
        <v>389</v>
      </c>
      <c r="G1055" t="s">
        <v>6552</v>
      </c>
      <c r="H1055" s="50">
        <v>1759952.28</v>
      </c>
      <c r="I1055" s="50">
        <v>1759953.76</v>
      </c>
      <c r="J1055" s="50">
        <v>1759952.28</v>
      </c>
      <c r="K1055" s="50">
        <v>0</v>
      </c>
      <c r="L1055" s="50">
        <v>1759952.28</v>
      </c>
      <c r="M1055" s="50">
        <v>0</v>
      </c>
      <c r="N1055" s="50">
        <v>0</v>
      </c>
      <c r="O1055" s="50">
        <v>1759952.28</v>
      </c>
      <c r="P1055" s="50">
        <v>0</v>
      </c>
      <c r="Q1055" s="50">
        <v>0</v>
      </c>
      <c r="R1055" t="s">
        <v>6618</v>
      </c>
      <c r="S1055" t="s">
        <v>6015</v>
      </c>
      <c r="T1055" t="s">
        <v>5394</v>
      </c>
      <c r="U1055" t="s">
        <v>476</v>
      </c>
      <c r="V1055" t="s">
        <v>477</v>
      </c>
      <c r="W1055" t="s">
        <v>608</v>
      </c>
      <c r="X1055" t="s">
        <v>6619</v>
      </c>
      <c r="Y1055" t="s">
        <v>4465</v>
      </c>
      <c r="Z1055" t="s">
        <v>4466</v>
      </c>
      <c r="AA1055" t="s">
        <v>5534</v>
      </c>
      <c r="AB1055" t="s">
        <v>6233</v>
      </c>
      <c r="AC1055" t="s">
        <v>5844</v>
      </c>
      <c r="AD1055" t="s">
        <v>6313</v>
      </c>
      <c r="AE1055" s="50">
        <v>30</v>
      </c>
      <c r="AF1055" s="50">
        <v>527986.13</v>
      </c>
      <c r="AG1055" s="50">
        <v>1759953.76</v>
      </c>
      <c r="AH1055" s="50">
        <v>0</v>
      </c>
      <c r="AI1055" t="s">
        <v>396</v>
      </c>
      <c r="AJ1055">
        <v>100</v>
      </c>
      <c r="AK1055" t="s">
        <v>5746</v>
      </c>
      <c r="AL1055">
        <v>1036</v>
      </c>
      <c r="AM1055" t="s">
        <v>398</v>
      </c>
      <c r="AN1055" t="s">
        <v>957</v>
      </c>
      <c r="AO1055" t="s">
        <v>1234</v>
      </c>
      <c r="AP1055" t="s">
        <v>1234</v>
      </c>
    </row>
    <row r="1056" spans="1:42" hidden="1" x14ac:dyDescent="0.25">
      <c r="A1056" t="s">
        <v>6620</v>
      </c>
      <c r="B1056" t="s">
        <v>6621</v>
      </c>
      <c r="C1056" t="s">
        <v>456</v>
      </c>
      <c r="D1056" t="s">
        <v>4596</v>
      </c>
      <c r="E1056" t="s">
        <v>951</v>
      </c>
      <c r="F1056" t="s">
        <v>389</v>
      </c>
      <c r="G1056" t="s">
        <v>6552</v>
      </c>
      <c r="H1056" s="50">
        <v>1375520.54</v>
      </c>
      <c r="I1056" s="50">
        <v>1375594.25</v>
      </c>
      <c r="J1056" s="50">
        <v>1375520.54</v>
      </c>
      <c r="K1056" s="50">
        <v>0</v>
      </c>
      <c r="L1056" s="50">
        <v>1375520.54</v>
      </c>
      <c r="M1056" s="50">
        <v>0</v>
      </c>
      <c r="N1056" s="50">
        <v>0</v>
      </c>
      <c r="O1056" s="50">
        <v>1375520.54</v>
      </c>
      <c r="P1056" s="50">
        <v>0</v>
      </c>
      <c r="Q1056" s="50">
        <v>0</v>
      </c>
      <c r="R1056" t="s">
        <v>6622</v>
      </c>
      <c r="S1056" t="s">
        <v>6015</v>
      </c>
      <c r="T1056" t="s">
        <v>6301</v>
      </c>
      <c r="U1056" t="s">
        <v>476</v>
      </c>
      <c r="V1056" t="s">
        <v>477</v>
      </c>
      <c r="W1056" t="s">
        <v>608</v>
      </c>
      <c r="X1056" t="s">
        <v>6623</v>
      </c>
      <c r="Y1056" t="s">
        <v>6624</v>
      </c>
      <c r="Z1056" t="s">
        <v>6625</v>
      </c>
      <c r="AA1056" t="s">
        <v>5534</v>
      </c>
      <c r="AB1056" t="s">
        <v>6233</v>
      </c>
      <c r="AC1056" t="s">
        <v>5844</v>
      </c>
      <c r="AD1056" t="s">
        <v>6313</v>
      </c>
      <c r="AE1056" s="50">
        <v>30</v>
      </c>
      <c r="AF1056" s="50">
        <v>412678.28</v>
      </c>
      <c r="AG1056" s="50">
        <v>1375594.25</v>
      </c>
      <c r="AH1056" s="50">
        <v>0</v>
      </c>
      <c r="AI1056" t="s">
        <v>396</v>
      </c>
      <c r="AJ1056">
        <v>100</v>
      </c>
      <c r="AK1056" t="s">
        <v>5746</v>
      </c>
      <c r="AL1056">
        <v>96</v>
      </c>
      <c r="AM1056" t="s">
        <v>398</v>
      </c>
      <c r="AN1056" t="s">
        <v>957</v>
      </c>
      <c r="AO1056" t="s">
        <v>1234</v>
      </c>
      <c r="AP1056" t="s">
        <v>1234</v>
      </c>
    </row>
    <row r="1057" spans="1:42" hidden="1" x14ac:dyDescent="0.25">
      <c r="A1057" t="s">
        <v>6626</v>
      </c>
      <c r="B1057" t="s">
        <v>6627</v>
      </c>
      <c r="C1057" t="s">
        <v>3</v>
      </c>
      <c r="D1057" t="s">
        <v>51</v>
      </c>
      <c r="E1057" t="s">
        <v>282</v>
      </c>
      <c r="F1057" t="s">
        <v>389</v>
      </c>
      <c r="G1057" t="s">
        <v>6552</v>
      </c>
      <c r="H1057" s="50">
        <v>755202.85</v>
      </c>
      <c r="I1057" s="50">
        <v>778483.19999999995</v>
      </c>
      <c r="J1057" s="50">
        <v>755202.85</v>
      </c>
      <c r="K1057" s="50">
        <v>0</v>
      </c>
      <c r="L1057" s="50">
        <v>755202.85</v>
      </c>
      <c r="M1057" s="50">
        <v>0</v>
      </c>
      <c r="N1057" s="50">
        <v>0</v>
      </c>
      <c r="O1057" s="50">
        <v>755202.85</v>
      </c>
      <c r="P1057" s="50">
        <v>0</v>
      </c>
      <c r="Q1057" s="50">
        <v>0</v>
      </c>
      <c r="R1057" t="s">
        <v>6628</v>
      </c>
      <c r="S1057" t="s">
        <v>6015</v>
      </c>
      <c r="T1057" t="s">
        <v>5576</v>
      </c>
      <c r="U1057" t="s">
        <v>476</v>
      </c>
      <c r="V1057" t="s">
        <v>477</v>
      </c>
      <c r="W1057" t="s">
        <v>608</v>
      </c>
      <c r="X1057" t="s">
        <v>6629</v>
      </c>
      <c r="Y1057" t="s">
        <v>6370</v>
      </c>
      <c r="Z1057" t="s">
        <v>6371</v>
      </c>
      <c r="AA1057" t="s">
        <v>5245</v>
      </c>
      <c r="AB1057" t="s">
        <v>5245</v>
      </c>
      <c r="AC1057" t="s">
        <v>5449</v>
      </c>
      <c r="AD1057" t="s">
        <v>5665</v>
      </c>
      <c r="AE1057" s="50">
        <v>30</v>
      </c>
      <c r="AF1057" s="50">
        <v>233544.95999999999</v>
      </c>
      <c r="AG1057" s="50">
        <v>778483.19999999995</v>
      </c>
      <c r="AH1057" s="50">
        <v>0</v>
      </c>
      <c r="AI1057" t="s">
        <v>5393</v>
      </c>
      <c r="AJ1057">
        <v>100</v>
      </c>
      <c r="AK1057" t="s">
        <v>5403</v>
      </c>
      <c r="AL1057">
        <v>852</v>
      </c>
      <c r="AM1057" t="s">
        <v>398</v>
      </c>
      <c r="AN1057" t="s">
        <v>957</v>
      </c>
      <c r="AO1057" t="s">
        <v>734</v>
      </c>
      <c r="AP1057" t="s">
        <v>1344</v>
      </c>
    </row>
    <row r="1058" spans="1:42" hidden="1" x14ac:dyDescent="0.25">
      <c r="A1058" t="s">
        <v>6630</v>
      </c>
      <c r="B1058" t="s">
        <v>6631</v>
      </c>
      <c r="C1058" t="s">
        <v>3</v>
      </c>
      <c r="D1058" t="s">
        <v>6632</v>
      </c>
      <c r="E1058" t="s">
        <v>282</v>
      </c>
      <c r="F1058" t="s">
        <v>389</v>
      </c>
      <c r="G1058" t="s">
        <v>6552</v>
      </c>
      <c r="H1058" s="50">
        <v>897337.88</v>
      </c>
      <c r="I1058" s="50">
        <v>897337.88</v>
      </c>
      <c r="J1058" s="50">
        <v>897337.88</v>
      </c>
      <c r="K1058" s="50">
        <v>0</v>
      </c>
      <c r="L1058" s="50">
        <v>897337.88</v>
      </c>
      <c r="M1058" s="50">
        <v>0</v>
      </c>
      <c r="N1058" s="50">
        <v>0</v>
      </c>
      <c r="O1058" s="50">
        <v>897337.88</v>
      </c>
      <c r="P1058" s="50">
        <v>0</v>
      </c>
      <c r="Q1058" s="50">
        <v>0</v>
      </c>
      <c r="R1058" t="s">
        <v>6633</v>
      </c>
      <c r="S1058" t="s">
        <v>6015</v>
      </c>
      <c r="T1058" t="s">
        <v>5878</v>
      </c>
      <c r="U1058" t="s">
        <v>476</v>
      </c>
      <c r="V1058" t="s">
        <v>477</v>
      </c>
      <c r="W1058" t="s">
        <v>608</v>
      </c>
      <c r="X1058" t="s">
        <v>6634</v>
      </c>
      <c r="Y1058" t="s">
        <v>6370</v>
      </c>
      <c r="Z1058" t="s">
        <v>6371</v>
      </c>
      <c r="AA1058" t="s">
        <v>5478</v>
      </c>
      <c r="AB1058" t="s">
        <v>5478</v>
      </c>
      <c r="AC1058" t="s">
        <v>5245</v>
      </c>
      <c r="AD1058" t="s">
        <v>5289</v>
      </c>
      <c r="AE1058" s="50">
        <v>30</v>
      </c>
      <c r="AF1058" s="50">
        <v>0</v>
      </c>
      <c r="AG1058" s="50">
        <v>897337.88</v>
      </c>
      <c r="AH1058" s="50">
        <v>0</v>
      </c>
      <c r="AI1058" t="s">
        <v>5393</v>
      </c>
      <c r="AJ1058">
        <v>100</v>
      </c>
      <c r="AK1058" t="s">
        <v>5593</v>
      </c>
      <c r="AL1058">
        <v>145</v>
      </c>
      <c r="AM1058" t="s">
        <v>398</v>
      </c>
      <c r="AN1058" t="s">
        <v>957</v>
      </c>
      <c r="AO1058" t="s">
        <v>734</v>
      </c>
      <c r="AP1058" t="s">
        <v>1344</v>
      </c>
    </row>
    <row r="1059" spans="1:42" hidden="1" x14ac:dyDescent="0.25">
      <c r="A1059" t="s">
        <v>6635</v>
      </c>
      <c r="B1059" t="s">
        <v>6636</v>
      </c>
      <c r="C1059" t="s">
        <v>3</v>
      </c>
      <c r="D1059" t="s">
        <v>3</v>
      </c>
      <c r="E1059" t="s">
        <v>282</v>
      </c>
      <c r="F1059" t="s">
        <v>389</v>
      </c>
      <c r="G1059" t="s">
        <v>6552</v>
      </c>
      <c r="H1059" s="50">
        <v>1252603.47</v>
      </c>
      <c r="I1059" s="50">
        <v>1257742.46</v>
      </c>
      <c r="J1059" s="50">
        <v>1252603.47</v>
      </c>
      <c r="K1059" s="50">
        <v>0</v>
      </c>
      <c r="L1059" s="50">
        <v>1252603.47</v>
      </c>
      <c r="M1059" s="50">
        <v>0</v>
      </c>
      <c r="N1059" s="50">
        <v>0</v>
      </c>
      <c r="O1059" s="50">
        <v>1252603.47</v>
      </c>
      <c r="P1059" s="50">
        <v>0</v>
      </c>
      <c r="Q1059" s="50">
        <v>0</v>
      </c>
      <c r="R1059" t="s">
        <v>6637</v>
      </c>
      <c r="S1059" t="s">
        <v>6015</v>
      </c>
      <c r="T1059" t="s">
        <v>5221</v>
      </c>
      <c r="U1059" t="s">
        <v>476</v>
      </c>
      <c r="V1059" t="s">
        <v>477</v>
      </c>
      <c r="W1059" t="s">
        <v>608</v>
      </c>
      <c r="X1059" t="s">
        <v>6638</v>
      </c>
      <c r="Y1059" t="s">
        <v>1605</v>
      </c>
      <c r="Z1059" t="s">
        <v>1606</v>
      </c>
      <c r="AA1059" t="s">
        <v>5533</v>
      </c>
      <c r="AB1059" t="s">
        <v>5533</v>
      </c>
      <c r="AC1059" t="s">
        <v>5631</v>
      </c>
      <c r="AD1059" t="s">
        <v>1082</v>
      </c>
      <c r="AE1059" s="50">
        <v>30</v>
      </c>
      <c r="AF1059" s="50">
        <v>377322.74</v>
      </c>
      <c r="AG1059" s="50">
        <v>1257742.46</v>
      </c>
      <c r="AH1059" s="50">
        <v>0</v>
      </c>
      <c r="AI1059" t="s">
        <v>5393</v>
      </c>
      <c r="AJ1059">
        <v>100</v>
      </c>
      <c r="AK1059" t="s">
        <v>5677</v>
      </c>
      <c r="AL1059">
        <v>21</v>
      </c>
      <c r="AM1059" t="s">
        <v>398</v>
      </c>
      <c r="AN1059" t="s">
        <v>1019</v>
      </c>
      <c r="AO1059" t="s">
        <v>6639</v>
      </c>
      <c r="AP1059" t="s">
        <v>1662</v>
      </c>
    </row>
    <row r="1060" spans="1:42" hidden="1" x14ac:dyDescent="0.25">
      <c r="A1060" t="s">
        <v>6640</v>
      </c>
      <c r="B1060" t="s">
        <v>6641</v>
      </c>
      <c r="C1060" t="s">
        <v>765</v>
      </c>
      <c r="D1060" t="s">
        <v>2346</v>
      </c>
      <c r="E1060" t="s">
        <v>767</v>
      </c>
      <c r="F1060" t="s">
        <v>389</v>
      </c>
      <c r="G1060" t="s">
        <v>6552</v>
      </c>
      <c r="H1060" s="50">
        <v>1493121.45</v>
      </c>
      <c r="I1060" s="50">
        <v>1494257.44</v>
      </c>
      <c r="J1060" s="50">
        <v>1493121.45</v>
      </c>
      <c r="K1060" s="50">
        <v>0</v>
      </c>
      <c r="L1060" s="50">
        <v>1493121.45</v>
      </c>
      <c r="M1060" s="50">
        <v>0</v>
      </c>
      <c r="N1060" s="50">
        <v>0</v>
      </c>
      <c r="O1060" s="50">
        <v>1493121.45</v>
      </c>
      <c r="P1060" s="50">
        <v>0</v>
      </c>
      <c r="Q1060" s="50">
        <v>0</v>
      </c>
      <c r="R1060" t="s">
        <v>6642</v>
      </c>
      <c r="S1060" t="s">
        <v>6015</v>
      </c>
      <c r="T1060" t="s">
        <v>6301</v>
      </c>
      <c r="U1060" t="s">
        <v>476</v>
      </c>
      <c r="V1060" t="s">
        <v>477</v>
      </c>
      <c r="W1060" t="s">
        <v>608</v>
      </c>
      <c r="X1060" t="s">
        <v>6643</v>
      </c>
      <c r="Y1060" t="s">
        <v>6644</v>
      </c>
      <c r="Z1060" t="s">
        <v>6645</v>
      </c>
      <c r="AA1060" t="s">
        <v>5344</v>
      </c>
      <c r="AB1060" t="s">
        <v>5478</v>
      </c>
      <c r="AC1060" t="s">
        <v>5245</v>
      </c>
      <c r="AD1060" t="s">
        <v>5676</v>
      </c>
      <c r="AE1060" s="50">
        <v>30</v>
      </c>
      <c r="AF1060" s="50">
        <v>448277.23</v>
      </c>
      <c r="AG1060" s="50">
        <v>1494257.44</v>
      </c>
      <c r="AH1060" s="50">
        <v>0</v>
      </c>
      <c r="AI1060" t="s">
        <v>396</v>
      </c>
      <c r="AJ1060">
        <v>100</v>
      </c>
      <c r="AK1060" t="s">
        <v>5593</v>
      </c>
      <c r="AL1060">
        <v>255</v>
      </c>
      <c r="AM1060" t="s">
        <v>398</v>
      </c>
      <c r="AN1060" t="s">
        <v>1297</v>
      </c>
      <c r="AO1060" t="s">
        <v>742</v>
      </c>
      <c r="AP1060" t="s">
        <v>742</v>
      </c>
    </row>
    <row r="1061" spans="1:42" hidden="1" x14ac:dyDescent="0.25">
      <c r="A1061" t="s">
        <v>6646</v>
      </c>
      <c r="B1061" t="s">
        <v>6647</v>
      </c>
      <c r="C1061" t="s">
        <v>1</v>
      </c>
      <c r="D1061" t="s">
        <v>5427</v>
      </c>
      <c r="E1061" t="s">
        <v>227</v>
      </c>
      <c r="F1061" t="s">
        <v>389</v>
      </c>
      <c r="G1061" t="s">
        <v>6552</v>
      </c>
      <c r="H1061" s="50">
        <v>1095085.6200000001</v>
      </c>
      <c r="I1061" s="50">
        <v>1095132.8999999999</v>
      </c>
      <c r="J1061" s="50">
        <v>1095085.6200000001</v>
      </c>
      <c r="K1061" s="50">
        <v>0</v>
      </c>
      <c r="L1061" s="50">
        <v>1095085.6200000001</v>
      </c>
      <c r="M1061" s="50">
        <v>0</v>
      </c>
      <c r="N1061" s="50">
        <v>0</v>
      </c>
      <c r="O1061" s="50">
        <v>1095085.6200000001</v>
      </c>
      <c r="P1061" s="50">
        <v>0</v>
      </c>
      <c r="Q1061" s="50">
        <v>0</v>
      </c>
      <c r="R1061" t="s">
        <v>6648</v>
      </c>
      <c r="S1061" t="s">
        <v>6015</v>
      </c>
      <c r="T1061" t="s">
        <v>5213</v>
      </c>
      <c r="U1061" t="s">
        <v>476</v>
      </c>
      <c r="V1061" t="s">
        <v>477</v>
      </c>
      <c r="W1061" t="s">
        <v>608</v>
      </c>
      <c r="X1061" t="s">
        <v>6649</v>
      </c>
      <c r="Y1061" t="s">
        <v>5062</v>
      </c>
      <c r="Z1061" t="s">
        <v>5063</v>
      </c>
      <c r="AA1061" t="s">
        <v>5312</v>
      </c>
      <c r="AB1061" t="s">
        <v>5745</v>
      </c>
      <c r="AC1061" t="s">
        <v>5720</v>
      </c>
      <c r="AD1061" t="s">
        <v>5746</v>
      </c>
      <c r="AE1061" s="50">
        <v>30</v>
      </c>
      <c r="AF1061" s="50">
        <v>328539.87</v>
      </c>
      <c r="AG1061" s="50">
        <v>1095132.8999999999</v>
      </c>
      <c r="AH1061" s="50">
        <v>0</v>
      </c>
      <c r="AI1061" t="s">
        <v>5402</v>
      </c>
      <c r="AJ1061">
        <v>100</v>
      </c>
      <c r="AK1061" t="s">
        <v>5407</v>
      </c>
      <c r="AL1061">
        <v>205</v>
      </c>
      <c r="AM1061" t="s">
        <v>398</v>
      </c>
      <c r="AN1061" t="s">
        <v>1019</v>
      </c>
      <c r="AO1061" t="s">
        <v>734</v>
      </c>
      <c r="AP1061" t="s">
        <v>1020</v>
      </c>
    </row>
    <row r="1062" spans="1:42" hidden="1" x14ac:dyDescent="0.25">
      <c r="A1062" t="s">
        <v>6650</v>
      </c>
      <c r="B1062" t="s">
        <v>6651</v>
      </c>
      <c r="C1062" t="s">
        <v>765</v>
      </c>
      <c r="D1062" t="s">
        <v>6652</v>
      </c>
      <c r="E1062" t="s">
        <v>767</v>
      </c>
      <c r="F1062" t="s">
        <v>389</v>
      </c>
      <c r="G1062" t="s">
        <v>6552</v>
      </c>
      <c r="H1062" s="50">
        <v>1558738.09</v>
      </c>
      <c r="I1062" s="50">
        <v>1558829.87</v>
      </c>
      <c r="J1062" s="50">
        <v>1558738.09</v>
      </c>
      <c r="K1062" s="50">
        <v>0</v>
      </c>
      <c r="L1062" s="50">
        <v>1558738.09</v>
      </c>
      <c r="M1062" s="50">
        <v>0</v>
      </c>
      <c r="N1062" s="50">
        <v>0</v>
      </c>
      <c r="O1062" s="50">
        <v>1558738.09</v>
      </c>
      <c r="P1062" s="50">
        <v>0</v>
      </c>
      <c r="Q1062" s="50">
        <v>0</v>
      </c>
      <c r="R1062" t="s">
        <v>6653</v>
      </c>
      <c r="S1062" t="s">
        <v>6015</v>
      </c>
      <c r="T1062" t="s">
        <v>5394</v>
      </c>
      <c r="U1062" t="s">
        <v>476</v>
      </c>
      <c r="V1062" t="s">
        <v>477</v>
      </c>
      <c r="W1062" t="s">
        <v>608</v>
      </c>
      <c r="X1062" t="s">
        <v>6654</v>
      </c>
      <c r="Y1062" t="s">
        <v>655</v>
      </c>
      <c r="Z1062" t="s">
        <v>656</v>
      </c>
      <c r="AA1062" t="s">
        <v>5324</v>
      </c>
      <c r="AB1062" t="s">
        <v>5312</v>
      </c>
      <c r="AC1062" t="s">
        <v>5744</v>
      </c>
      <c r="AD1062" t="s">
        <v>5676</v>
      </c>
      <c r="AE1062" s="50">
        <v>30</v>
      </c>
      <c r="AF1062" s="50">
        <v>467648.96</v>
      </c>
      <c r="AG1062" s="50">
        <v>1558829.87</v>
      </c>
      <c r="AH1062" s="50">
        <v>0</v>
      </c>
      <c r="AI1062" t="s">
        <v>396</v>
      </c>
      <c r="AJ1062">
        <v>100</v>
      </c>
      <c r="AK1062" t="s">
        <v>5222</v>
      </c>
      <c r="AL1062">
        <v>200</v>
      </c>
      <c r="AM1062" t="s">
        <v>398</v>
      </c>
      <c r="AN1062" t="s">
        <v>957</v>
      </c>
      <c r="AO1062" t="s">
        <v>1234</v>
      </c>
      <c r="AP1062" t="s">
        <v>1234</v>
      </c>
    </row>
    <row r="1063" spans="1:42" hidden="1" x14ac:dyDescent="0.25">
      <c r="A1063" t="s">
        <v>6655</v>
      </c>
      <c r="B1063" t="s">
        <v>6656</v>
      </c>
      <c r="C1063" t="s">
        <v>1</v>
      </c>
      <c r="D1063" t="s">
        <v>5422</v>
      </c>
      <c r="E1063" t="s">
        <v>227</v>
      </c>
      <c r="F1063" t="s">
        <v>389</v>
      </c>
      <c r="G1063" t="s">
        <v>6552</v>
      </c>
      <c r="H1063" s="50">
        <v>2985621.52</v>
      </c>
      <c r="I1063" s="50">
        <v>2985633.65</v>
      </c>
      <c r="J1063" s="50">
        <v>2985621.52</v>
      </c>
      <c r="K1063" s="50">
        <v>0</v>
      </c>
      <c r="L1063" s="50">
        <v>2985621.52</v>
      </c>
      <c r="M1063" s="50">
        <v>0</v>
      </c>
      <c r="N1063" s="50">
        <v>0</v>
      </c>
      <c r="O1063" s="50">
        <v>2985621.52</v>
      </c>
      <c r="P1063" s="50">
        <v>0</v>
      </c>
      <c r="Q1063" s="50">
        <v>0</v>
      </c>
      <c r="R1063" t="s">
        <v>6657</v>
      </c>
      <c r="S1063" t="s">
        <v>6015</v>
      </c>
      <c r="T1063" t="s">
        <v>5213</v>
      </c>
      <c r="U1063" t="s">
        <v>476</v>
      </c>
      <c r="V1063" t="s">
        <v>477</v>
      </c>
      <c r="W1063" t="s">
        <v>617</v>
      </c>
      <c r="X1063" t="s">
        <v>6658</v>
      </c>
      <c r="Y1063" t="s">
        <v>4206</v>
      </c>
      <c r="Z1063" t="s">
        <v>708</v>
      </c>
      <c r="AA1063" t="s">
        <v>5324</v>
      </c>
      <c r="AB1063" t="s">
        <v>5312</v>
      </c>
      <c r="AC1063" t="s">
        <v>5879</v>
      </c>
      <c r="AD1063" t="s">
        <v>5746</v>
      </c>
      <c r="AE1063" s="50">
        <v>30</v>
      </c>
      <c r="AF1063" s="50">
        <v>895690.1</v>
      </c>
      <c r="AG1063" s="50">
        <v>2985633.65</v>
      </c>
      <c r="AH1063" s="50">
        <v>0</v>
      </c>
      <c r="AI1063" t="s">
        <v>5402</v>
      </c>
      <c r="AJ1063">
        <v>100</v>
      </c>
      <c r="AK1063" t="s">
        <v>5660</v>
      </c>
      <c r="AL1063">
        <v>120</v>
      </c>
      <c r="AM1063" t="s">
        <v>398</v>
      </c>
      <c r="AN1063" t="s">
        <v>2481</v>
      </c>
      <c r="AO1063" t="s">
        <v>2482</v>
      </c>
      <c r="AP1063" t="s">
        <v>2482</v>
      </c>
    </row>
    <row r="1064" spans="1:42" hidden="1" x14ac:dyDescent="0.25">
      <c r="A1064" t="s">
        <v>6659</v>
      </c>
      <c r="B1064" t="s">
        <v>6660</v>
      </c>
      <c r="C1064" t="s">
        <v>1038</v>
      </c>
      <c r="D1064" t="s">
        <v>1038</v>
      </c>
      <c r="E1064" t="s">
        <v>1218</v>
      </c>
      <c r="F1064" t="s">
        <v>389</v>
      </c>
      <c r="G1064" t="s">
        <v>5872</v>
      </c>
      <c r="H1064" s="50">
        <v>2390841.39</v>
      </c>
      <c r="I1064" s="50">
        <v>2395172.5499999998</v>
      </c>
      <c r="J1064" s="50">
        <v>2390841.39</v>
      </c>
      <c r="K1064" s="50">
        <v>0</v>
      </c>
      <c r="L1064" s="50">
        <v>2390841.39</v>
      </c>
      <c r="M1064" s="50">
        <v>0</v>
      </c>
      <c r="N1064" s="50">
        <v>0</v>
      </c>
      <c r="O1064" s="50">
        <v>2390841.39</v>
      </c>
      <c r="P1064" s="50">
        <v>0</v>
      </c>
      <c r="Q1064" s="50">
        <v>0</v>
      </c>
      <c r="R1064" t="s">
        <v>6661</v>
      </c>
      <c r="S1064" t="s">
        <v>6015</v>
      </c>
      <c r="T1064" t="s">
        <v>3858</v>
      </c>
      <c r="U1064" t="s">
        <v>476</v>
      </c>
      <c r="V1064" t="s">
        <v>477</v>
      </c>
      <c r="W1064" t="s">
        <v>617</v>
      </c>
      <c r="X1064" t="s">
        <v>6662</v>
      </c>
      <c r="Y1064" t="s">
        <v>4206</v>
      </c>
      <c r="Z1064" t="s">
        <v>708</v>
      </c>
      <c r="AA1064" t="s">
        <v>5759</v>
      </c>
      <c r="AB1064" t="s">
        <v>5759</v>
      </c>
      <c r="AC1064" t="s">
        <v>5533</v>
      </c>
      <c r="AD1064" t="s">
        <v>6051</v>
      </c>
      <c r="AE1064" s="50">
        <v>30</v>
      </c>
      <c r="AF1064" s="50">
        <v>718551.76</v>
      </c>
      <c r="AG1064" s="50">
        <v>2395172.5499999998</v>
      </c>
      <c r="AH1064" s="50">
        <v>0</v>
      </c>
      <c r="AI1064" t="s">
        <v>396</v>
      </c>
      <c r="AJ1064">
        <v>100</v>
      </c>
      <c r="AK1064" t="s">
        <v>5402</v>
      </c>
      <c r="AL1064">
        <v>4193</v>
      </c>
      <c r="AM1064" t="s">
        <v>398</v>
      </c>
      <c r="AN1064" t="s">
        <v>957</v>
      </c>
      <c r="AO1064" t="s">
        <v>734</v>
      </c>
      <c r="AP1064" t="s">
        <v>1359</v>
      </c>
    </row>
    <row r="1065" spans="1:42" hidden="1" x14ac:dyDescent="0.25">
      <c r="A1065" t="s">
        <v>6663</v>
      </c>
      <c r="B1065" t="s">
        <v>6664</v>
      </c>
      <c r="C1065" t="s">
        <v>1</v>
      </c>
      <c r="D1065" t="s">
        <v>6665</v>
      </c>
      <c r="E1065" t="s">
        <v>227</v>
      </c>
      <c r="F1065" t="s">
        <v>389</v>
      </c>
      <c r="G1065" t="s">
        <v>6552</v>
      </c>
      <c r="H1065" s="50">
        <v>1745923.02</v>
      </c>
      <c r="I1065" s="50">
        <v>1745923.33</v>
      </c>
      <c r="J1065" s="50">
        <v>1745923.02</v>
      </c>
      <c r="K1065" s="50">
        <v>0</v>
      </c>
      <c r="L1065" s="50">
        <v>1745923.02</v>
      </c>
      <c r="M1065" s="50">
        <v>0</v>
      </c>
      <c r="N1065" s="50">
        <v>0</v>
      </c>
      <c r="O1065" s="50">
        <v>1745923.02</v>
      </c>
      <c r="P1065" s="50">
        <v>0</v>
      </c>
      <c r="Q1065" s="50">
        <v>0</v>
      </c>
      <c r="R1065" t="s">
        <v>6666</v>
      </c>
      <c r="S1065" t="s">
        <v>6015</v>
      </c>
      <c r="T1065" t="s">
        <v>5635</v>
      </c>
      <c r="U1065" t="s">
        <v>476</v>
      </c>
      <c r="V1065" t="s">
        <v>477</v>
      </c>
      <c r="W1065" t="s">
        <v>608</v>
      </c>
      <c r="X1065" t="s">
        <v>6667</v>
      </c>
      <c r="Y1065" t="s">
        <v>2618</v>
      </c>
      <c r="Z1065" t="s">
        <v>2619</v>
      </c>
      <c r="AA1065" t="s">
        <v>5744</v>
      </c>
      <c r="AB1065" t="s">
        <v>5745</v>
      </c>
      <c r="AC1065" t="s">
        <v>5720</v>
      </c>
      <c r="AD1065" t="s">
        <v>5746</v>
      </c>
      <c r="AE1065" s="50">
        <v>30</v>
      </c>
      <c r="AF1065" s="50">
        <v>523777</v>
      </c>
      <c r="AG1065" s="50">
        <v>1745923.33</v>
      </c>
      <c r="AH1065" s="50">
        <v>0</v>
      </c>
      <c r="AI1065" t="s">
        <v>2799</v>
      </c>
      <c r="AJ1065">
        <v>100</v>
      </c>
      <c r="AK1065" t="s">
        <v>5677</v>
      </c>
      <c r="AL1065">
        <v>80</v>
      </c>
      <c r="AM1065" t="s">
        <v>398</v>
      </c>
      <c r="AN1065" t="s">
        <v>1019</v>
      </c>
      <c r="AO1065" t="s">
        <v>742</v>
      </c>
      <c r="AP1065" t="s">
        <v>1020</v>
      </c>
    </row>
    <row r="1066" spans="1:42" hidden="1" x14ac:dyDescent="0.25">
      <c r="A1066" t="s">
        <v>6668</v>
      </c>
      <c r="B1066" t="s">
        <v>6669</v>
      </c>
      <c r="C1066" t="s">
        <v>1</v>
      </c>
      <c r="D1066" t="s">
        <v>39</v>
      </c>
      <c r="E1066" t="s">
        <v>227</v>
      </c>
      <c r="F1066" t="s">
        <v>389</v>
      </c>
      <c r="G1066" t="s">
        <v>6552</v>
      </c>
      <c r="H1066" s="50">
        <v>1743880.47</v>
      </c>
      <c r="I1066" s="50">
        <v>1744102.34</v>
      </c>
      <c r="J1066" s="50">
        <v>1743880.47</v>
      </c>
      <c r="K1066" s="50">
        <v>0</v>
      </c>
      <c r="L1066" s="50">
        <v>1743880.47</v>
      </c>
      <c r="M1066" s="50">
        <v>0</v>
      </c>
      <c r="N1066" s="50">
        <v>0</v>
      </c>
      <c r="O1066" s="50">
        <v>1743880.47</v>
      </c>
      <c r="P1066" s="50">
        <v>0</v>
      </c>
      <c r="Q1066" s="50">
        <v>0</v>
      </c>
      <c r="R1066" t="s">
        <v>6670</v>
      </c>
      <c r="S1066" t="s">
        <v>6015</v>
      </c>
      <c r="T1066" t="s">
        <v>5659</v>
      </c>
      <c r="U1066" t="s">
        <v>476</v>
      </c>
      <c r="V1066" t="s">
        <v>477</v>
      </c>
      <c r="W1066" t="s">
        <v>608</v>
      </c>
      <c r="X1066" t="s">
        <v>6671</v>
      </c>
      <c r="Y1066" t="s">
        <v>5062</v>
      </c>
      <c r="Z1066" t="s">
        <v>5063</v>
      </c>
      <c r="AA1066" t="s">
        <v>5745</v>
      </c>
      <c r="AB1066" t="s">
        <v>5745</v>
      </c>
      <c r="AC1066" t="s">
        <v>5720</v>
      </c>
      <c r="AD1066" t="s">
        <v>5746</v>
      </c>
      <c r="AE1066" s="50">
        <v>30</v>
      </c>
      <c r="AF1066" s="50">
        <v>523230.7</v>
      </c>
      <c r="AG1066" s="50">
        <v>1744102.34</v>
      </c>
      <c r="AH1066" s="50">
        <v>0</v>
      </c>
      <c r="AI1066" t="s">
        <v>5402</v>
      </c>
      <c r="AJ1066">
        <v>100</v>
      </c>
      <c r="AK1066" t="s">
        <v>5407</v>
      </c>
      <c r="AL1066">
        <v>90</v>
      </c>
      <c r="AM1066" t="s">
        <v>398</v>
      </c>
      <c r="AN1066" t="s">
        <v>1019</v>
      </c>
      <c r="AO1066" t="s">
        <v>742</v>
      </c>
      <c r="AP1066" t="s">
        <v>4375</v>
      </c>
    </row>
    <row r="1067" spans="1:42" hidden="1" x14ac:dyDescent="0.25">
      <c r="A1067" t="s">
        <v>6672</v>
      </c>
      <c r="B1067" t="s">
        <v>6673</v>
      </c>
      <c r="C1067" t="s">
        <v>1</v>
      </c>
      <c r="D1067" t="s">
        <v>5851</v>
      </c>
      <c r="E1067" t="s">
        <v>227</v>
      </c>
      <c r="F1067" t="s">
        <v>389</v>
      </c>
      <c r="G1067" t="s">
        <v>6552</v>
      </c>
      <c r="H1067" s="50">
        <v>1741701.46</v>
      </c>
      <c r="I1067" s="50">
        <v>1741883.18</v>
      </c>
      <c r="J1067" s="50">
        <v>1741701.46</v>
      </c>
      <c r="K1067" s="50">
        <v>0</v>
      </c>
      <c r="L1067" s="50">
        <v>1741701.46</v>
      </c>
      <c r="M1067" s="50">
        <v>0</v>
      </c>
      <c r="N1067" s="50">
        <v>0</v>
      </c>
      <c r="O1067" s="50">
        <v>1741701.46</v>
      </c>
      <c r="P1067" s="50">
        <v>0</v>
      </c>
      <c r="Q1067" s="50">
        <v>0</v>
      </c>
      <c r="R1067" t="s">
        <v>6674</v>
      </c>
      <c r="S1067" t="s">
        <v>6015</v>
      </c>
      <c r="T1067" t="s">
        <v>5398</v>
      </c>
      <c r="U1067" t="s">
        <v>476</v>
      </c>
      <c r="V1067" t="s">
        <v>477</v>
      </c>
      <c r="W1067" t="s">
        <v>608</v>
      </c>
      <c r="X1067" t="s">
        <v>6675</v>
      </c>
      <c r="Y1067" t="s">
        <v>2884</v>
      </c>
      <c r="Z1067" t="s">
        <v>2885</v>
      </c>
      <c r="AA1067" t="s">
        <v>5324</v>
      </c>
      <c r="AB1067" t="s">
        <v>5744</v>
      </c>
      <c r="AC1067" t="s">
        <v>5879</v>
      </c>
      <c r="AD1067" t="s">
        <v>5746</v>
      </c>
      <c r="AE1067" s="50">
        <v>30</v>
      </c>
      <c r="AF1067" s="50">
        <v>522564.96</v>
      </c>
      <c r="AG1067" s="50">
        <v>1741883.18</v>
      </c>
      <c r="AH1067" s="50">
        <v>0</v>
      </c>
      <c r="AI1067" t="s">
        <v>5402</v>
      </c>
      <c r="AJ1067">
        <v>100</v>
      </c>
      <c r="AK1067" t="s">
        <v>5593</v>
      </c>
      <c r="AL1067">
        <v>120</v>
      </c>
      <c r="AM1067" t="s">
        <v>398</v>
      </c>
      <c r="AN1067" t="s">
        <v>1019</v>
      </c>
      <c r="AO1067" t="s">
        <v>742</v>
      </c>
      <c r="AP1067" t="s">
        <v>1020</v>
      </c>
    </row>
    <row r="1068" spans="1:42" hidden="1" x14ac:dyDescent="0.25">
      <c r="A1068" t="s">
        <v>6676</v>
      </c>
      <c r="B1068" t="s">
        <v>6677</v>
      </c>
      <c r="C1068" t="s">
        <v>765</v>
      </c>
      <c r="D1068" t="s">
        <v>6678</v>
      </c>
      <c r="E1068" t="s">
        <v>767</v>
      </c>
      <c r="F1068" t="s">
        <v>389</v>
      </c>
      <c r="G1068" t="s">
        <v>6552</v>
      </c>
      <c r="H1068" s="50">
        <v>1839378.09</v>
      </c>
      <c r="I1068" s="50">
        <v>1839833.09</v>
      </c>
      <c r="J1068" s="50">
        <v>1839378.09</v>
      </c>
      <c r="K1068" s="50">
        <v>0</v>
      </c>
      <c r="L1068" s="50">
        <v>1839378.09</v>
      </c>
      <c r="M1068" s="50">
        <v>0</v>
      </c>
      <c r="N1068" s="50">
        <v>0</v>
      </c>
      <c r="O1068" s="50">
        <v>1839378.09</v>
      </c>
      <c r="P1068" s="50">
        <v>0</v>
      </c>
      <c r="Q1068" s="50">
        <v>0</v>
      </c>
      <c r="R1068" t="s">
        <v>6679</v>
      </c>
      <c r="S1068" t="s">
        <v>6015</v>
      </c>
      <c r="T1068" t="s">
        <v>3858</v>
      </c>
      <c r="U1068" t="s">
        <v>476</v>
      </c>
      <c r="V1068" t="s">
        <v>477</v>
      </c>
      <c r="W1068" t="s">
        <v>608</v>
      </c>
      <c r="X1068" t="s">
        <v>6680</v>
      </c>
      <c r="Y1068" t="s">
        <v>4268</v>
      </c>
      <c r="Z1068" t="s">
        <v>4269</v>
      </c>
      <c r="AA1068" t="s">
        <v>5344</v>
      </c>
      <c r="AB1068" t="s">
        <v>5478</v>
      </c>
      <c r="AC1068" t="s">
        <v>5245</v>
      </c>
      <c r="AD1068" t="s">
        <v>5289</v>
      </c>
      <c r="AE1068" s="50">
        <v>30</v>
      </c>
      <c r="AF1068" s="50">
        <v>551949.93000000005</v>
      </c>
      <c r="AG1068" s="50">
        <v>1839833.09</v>
      </c>
      <c r="AH1068" s="50">
        <v>0</v>
      </c>
      <c r="AI1068" t="s">
        <v>5659</v>
      </c>
      <c r="AJ1068">
        <v>100</v>
      </c>
      <c r="AK1068" t="s">
        <v>5407</v>
      </c>
      <c r="AL1068">
        <v>100</v>
      </c>
      <c r="AM1068" t="s">
        <v>398</v>
      </c>
      <c r="AN1068" t="s">
        <v>957</v>
      </c>
      <c r="AO1068" t="s">
        <v>1234</v>
      </c>
      <c r="AP1068" t="s">
        <v>1234</v>
      </c>
    </row>
    <row r="1069" spans="1:42" hidden="1" x14ac:dyDescent="0.25">
      <c r="A1069" t="s">
        <v>6681</v>
      </c>
      <c r="B1069" t="s">
        <v>6682</v>
      </c>
      <c r="C1069" t="s">
        <v>1</v>
      </c>
      <c r="D1069" t="s">
        <v>6683</v>
      </c>
      <c r="E1069" t="s">
        <v>227</v>
      </c>
      <c r="F1069" t="s">
        <v>389</v>
      </c>
      <c r="G1069" t="s">
        <v>6552</v>
      </c>
      <c r="H1069" s="50">
        <v>1743846.71</v>
      </c>
      <c r="I1069" s="50">
        <v>1744000.12</v>
      </c>
      <c r="J1069" s="50">
        <v>1743846.71</v>
      </c>
      <c r="K1069" s="50">
        <v>0</v>
      </c>
      <c r="L1069" s="50">
        <v>1743846.71</v>
      </c>
      <c r="M1069" s="50">
        <v>0</v>
      </c>
      <c r="N1069" s="50">
        <v>0</v>
      </c>
      <c r="O1069" s="50">
        <v>1743846.71</v>
      </c>
      <c r="P1069" s="50">
        <v>0</v>
      </c>
      <c r="Q1069" s="50">
        <v>0</v>
      </c>
      <c r="R1069" t="s">
        <v>6684</v>
      </c>
      <c r="S1069" t="s">
        <v>6015</v>
      </c>
      <c r="T1069" t="s">
        <v>5635</v>
      </c>
      <c r="U1069" t="s">
        <v>476</v>
      </c>
      <c r="V1069" t="s">
        <v>477</v>
      </c>
      <c r="W1069" t="s">
        <v>608</v>
      </c>
      <c r="X1069" t="s">
        <v>6685</v>
      </c>
      <c r="Y1069" t="s">
        <v>2618</v>
      </c>
      <c r="Z1069" t="s">
        <v>2619</v>
      </c>
      <c r="AA1069" t="s">
        <v>5745</v>
      </c>
      <c r="AB1069" t="s">
        <v>5879</v>
      </c>
      <c r="AC1069" t="s">
        <v>6686</v>
      </c>
      <c r="AD1069" t="s">
        <v>5746</v>
      </c>
      <c r="AE1069" s="50">
        <v>30</v>
      </c>
      <c r="AF1069" s="50">
        <v>523200.04</v>
      </c>
      <c r="AG1069" s="50">
        <v>1744000.12</v>
      </c>
      <c r="AH1069" s="50">
        <v>0</v>
      </c>
      <c r="AI1069" t="s">
        <v>2799</v>
      </c>
      <c r="AJ1069">
        <v>100</v>
      </c>
      <c r="AK1069" t="s">
        <v>5677</v>
      </c>
      <c r="AL1069">
        <v>123</v>
      </c>
      <c r="AM1069" t="s">
        <v>398</v>
      </c>
      <c r="AN1069" t="s">
        <v>1019</v>
      </c>
      <c r="AO1069" t="s">
        <v>742</v>
      </c>
      <c r="AP1069" t="s">
        <v>4375</v>
      </c>
    </row>
    <row r="1070" spans="1:42" hidden="1" x14ac:dyDescent="0.25">
      <c r="A1070" t="s">
        <v>6687</v>
      </c>
      <c r="B1070" t="s">
        <v>6688</v>
      </c>
      <c r="C1070" t="s">
        <v>765</v>
      </c>
      <c r="D1070" t="s">
        <v>846</v>
      </c>
      <c r="E1070" t="s">
        <v>767</v>
      </c>
      <c r="F1070" t="s">
        <v>389</v>
      </c>
      <c r="G1070" t="s">
        <v>6552</v>
      </c>
      <c r="H1070" s="50">
        <v>1250822.1200000001</v>
      </c>
      <c r="I1070" s="50">
        <v>1250822.31</v>
      </c>
      <c r="J1070" s="50">
        <v>1250822.1200000001</v>
      </c>
      <c r="K1070" s="50">
        <v>0</v>
      </c>
      <c r="L1070" s="50">
        <v>1250822.1200000001</v>
      </c>
      <c r="M1070" s="50">
        <v>0</v>
      </c>
      <c r="N1070" s="50">
        <v>0</v>
      </c>
      <c r="O1070" s="50">
        <v>1250822.1200000001</v>
      </c>
      <c r="P1070" s="50">
        <v>0</v>
      </c>
      <c r="Q1070" s="50">
        <v>0</v>
      </c>
      <c r="R1070" t="s">
        <v>6689</v>
      </c>
      <c r="S1070" t="s">
        <v>6015</v>
      </c>
      <c r="T1070" t="s">
        <v>3858</v>
      </c>
      <c r="U1070" t="s">
        <v>476</v>
      </c>
      <c r="V1070" t="s">
        <v>477</v>
      </c>
      <c r="W1070" t="s">
        <v>608</v>
      </c>
      <c r="X1070" t="s">
        <v>6690</v>
      </c>
      <c r="Y1070" t="s">
        <v>6691</v>
      </c>
      <c r="Z1070" t="s">
        <v>6692</v>
      </c>
      <c r="AA1070" t="s">
        <v>5344</v>
      </c>
      <c r="AB1070" t="s">
        <v>5478</v>
      </c>
      <c r="AC1070" t="s">
        <v>5245</v>
      </c>
      <c r="AD1070" t="s">
        <v>5289</v>
      </c>
      <c r="AE1070" s="50">
        <v>30</v>
      </c>
      <c r="AF1070" s="50">
        <v>375246.69</v>
      </c>
      <c r="AG1070" s="50">
        <v>1250822.31</v>
      </c>
      <c r="AH1070" s="50">
        <v>0</v>
      </c>
      <c r="AI1070" t="s">
        <v>5659</v>
      </c>
      <c r="AJ1070">
        <v>100</v>
      </c>
      <c r="AK1070" t="s">
        <v>5407</v>
      </c>
      <c r="AL1070">
        <v>100</v>
      </c>
      <c r="AM1070" t="s">
        <v>398</v>
      </c>
      <c r="AN1070" t="s">
        <v>957</v>
      </c>
      <c r="AO1070" t="s">
        <v>1234</v>
      </c>
      <c r="AP1070" t="s">
        <v>1234</v>
      </c>
    </row>
    <row r="1071" spans="1:42" hidden="1" x14ac:dyDescent="0.25">
      <c r="A1071" t="s">
        <v>6693</v>
      </c>
      <c r="B1071" t="s">
        <v>6694</v>
      </c>
      <c r="C1071" t="s">
        <v>765</v>
      </c>
      <c r="D1071" t="s">
        <v>846</v>
      </c>
      <c r="E1071" t="s">
        <v>767</v>
      </c>
      <c r="F1071" t="s">
        <v>389</v>
      </c>
      <c r="G1071" t="s">
        <v>6552</v>
      </c>
      <c r="H1071" s="50">
        <v>3139346.65</v>
      </c>
      <c r="I1071" s="50">
        <v>3139354.85</v>
      </c>
      <c r="J1071" s="50">
        <v>3139346.65</v>
      </c>
      <c r="K1071" s="50">
        <v>0</v>
      </c>
      <c r="L1071" s="50">
        <v>3139346.65</v>
      </c>
      <c r="M1071" s="50">
        <v>0</v>
      </c>
      <c r="N1071" s="50">
        <v>0</v>
      </c>
      <c r="O1071" s="50">
        <v>3139346.65</v>
      </c>
      <c r="P1071" s="50">
        <v>0</v>
      </c>
      <c r="Q1071" s="50">
        <v>0</v>
      </c>
      <c r="R1071" t="s">
        <v>6695</v>
      </c>
      <c r="S1071" t="s">
        <v>6015</v>
      </c>
      <c r="T1071" t="s">
        <v>6301</v>
      </c>
      <c r="U1071" t="s">
        <v>476</v>
      </c>
      <c r="V1071" t="s">
        <v>477</v>
      </c>
      <c r="W1071" t="s">
        <v>617</v>
      </c>
      <c r="X1071" t="s">
        <v>6696</v>
      </c>
      <c r="Y1071" t="s">
        <v>6697</v>
      </c>
      <c r="Z1071" t="s">
        <v>6698</v>
      </c>
      <c r="AA1071" t="s">
        <v>5449</v>
      </c>
      <c r="AB1071" t="s">
        <v>5461</v>
      </c>
      <c r="AC1071" t="s">
        <v>5249</v>
      </c>
      <c r="AD1071" t="s">
        <v>5436</v>
      </c>
      <c r="AE1071" s="50">
        <v>30</v>
      </c>
      <c r="AF1071" s="50">
        <v>941806.46</v>
      </c>
      <c r="AG1071" s="50">
        <v>3139354.85</v>
      </c>
      <c r="AH1071" s="50">
        <v>0</v>
      </c>
      <c r="AI1071" t="s">
        <v>396</v>
      </c>
      <c r="AJ1071">
        <v>100</v>
      </c>
      <c r="AK1071" t="s">
        <v>5403</v>
      </c>
      <c r="AL1071">
        <v>300</v>
      </c>
      <c r="AM1071" t="s">
        <v>398</v>
      </c>
      <c r="AN1071" t="s">
        <v>957</v>
      </c>
      <c r="AO1071" t="s">
        <v>1234</v>
      </c>
      <c r="AP1071" t="s">
        <v>1234</v>
      </c>
    </row>
    <row r="1072" spans="1:42" hidden="1" x14ac:dyDescent="0.25">
      <c r="A1072" t="s">
        <v>6699</v>
      </c>
      <c r="B1072" t="s">
        <v>6700</v>
      </c>
      <c r="C1072" t="s">
        <v>1038</v>
      </c>
      <c r="D1072" t="s">
        <v>1503</v>
      </c>
      <c r="E1072" t="s">
        <v>1218</v>
      </c>
      <c r="F1072" t="s">
        <v>389</v>
      </c>
      <c r="G1072" t="s">
        <v>5872</v>
      </c>
      <c r="H1072" s="50">
        <v>12720547.52</v>
      </c>
      <c r="I1072" s="50">
        <v>12813108.720000001</v>
      </c>
      <c r="J1072" s="50">
        <v>12720547.52</v>
      </c>
      <c r="K1072" s="50">
        <v>0</v>
      </c>
      <c r="L1072" s="50">
        <v>12720547.52</v>
      </c>
      <c r="M1072" s="50">
        <v>0</v>
      </c>
      <c r="N1072" s="50">
        <v>0</v>
      </c>
      <c r="O1072" s="50">
        <v>12720547.52</v>
      </c>
      <c r="P1072" s="50">
        <v>0</v>
      </c>
      <c r="Q1072" s="50">
        <v>0</v>
      </c>
      <c r="R1072" t="s">
        <v>6701</v>
      </c>
      <c r="S1072" t="s">
        <v>6016</v>
      </c>
      <c r="T1072" t="s">
        <v>6702</v>
      </c>
      <c r="U1072" t="s">
        <v>476</v>
      </c>
      <c r="V1072" t="s">
        <v>477</v>
      </c>
      <c r="W1072" t="s">
        <v>617</v>
      </c>
      <c r="X1072" t="s">
        <v>6703</v>
      </c>
      <c r="Y1072" t="s">
        <v>4032</v>
      </c>
      <c r="Z1072" t="s">
        <v>4033</v>
      </c>
      <c r="AA1072" t="s">
        <v>5759</v>
      </c>
      <c r="AB1072" t="s">
        <v>5759</v>
      </c>
      <c r="AC1072" t="s">
        <v>5533</v>
      </c>
      <c r="AD1072" t="s">
        <v>6704</v>
      </c>
      <c r="AE1072" s="50">
        <v>30</v>
      </c>
      <c r="AF1072" s="50">
        <v>3843932.62</v>
      </c>
      <c r="AG1072" s="50">
        <v>12813108.720000001</v>
      </c>
      <c r="AH1072" s="50">
        <v>0</v>
      </c>
      <c r="AI1072" t="s">
        <v>396</v>
      </c>
      <c r="AJ1072">
        <v>100</v>
      </c>
      <c r="AK1072" t="s">
        <v>6705</v>
      </c>
      <c r="AL1072">
        <v>10887</v>
      </c>
      <c r="AM1072" t="s">
        <v>398</v>
      </c>
      <c r="AN1072" t="s">
        <v>957</v>
      </c>
      <c r="AO1072" t="s">
        <v>734</v>
      </c>
      <c r="AP1072" t="s">
        <v>1359</v>
      </c>
    </row>
    <row r="1073" spans="1:42" hidden="1" x14ac:dyDescent="0.25">
      <c r="A1073" t="s">
        <v>6706</v>
      </c>
      <c r="B1073" t="s">
        <v>6707</v>
      </c>
      <c r="C1073" t="s">
        <v>1038</v>
      </c>
      <c r="D1073" t="s">
        <v>1038</v>
      </c>
      <c r="E1073" t="s">
        <v>1040</v>
      </c>
      <c r="F1073" t="s">
        <v>389</v>
      </c>
      <c r="G1073" t="s">
        <v>6159</v>
      </c>
      <c r="H1073" s="50">
        <v>9335105.9700000007</v>
      </c>
      <c r="I1073" s="50">
        <v>9335108.9900000002</v>
      </c>
      <c r="J1073" s="50">
        <v>9335105.9700000007</v>
      </c>
      <c r="K1073" s="50">
        <v>0</v>
      </c>
      <c r="L1073" s="50">
        <v>9335105.9700000007</v>
      </c>
      <c r="M1073" s="50">
        <v>0</v>
      </c>
      <c r="N1073" s="50">
        <v>9335105.9700000007</v>
      </c>
      <c r="O1073" s="50">
        <v>0</v>
      </c>
      <c r="P1073" s="50">
        <v>0</v>
      </c>
      <c r="Q1073" s="50">
        <v>0</v>
      </c>
      <c r="R1073" t="s">
        <v>6708</v>
      </c>
      <c r="S1073" t="s">
        <v>5198</v>
      </c>
      <c r="T1073" t="s">
        <v>5213</v>
      </c>
      <c r="U1073" t="s">
        <v>476</v>
      </c>
      <c r="V1073" t="s">
        <v>477</v>
      </c>
      <c r="W1073" t="s">
        <v>617</v>
      </c>
      <c r="X1073" t="s">
        <v>6709</v>
      </c>
      <c r="Y1073" t="s">
        <v>6710</v>
      </c>
      <c r="Z1073" t="s">
        <v>5897</v>
      </c>
      <c r="AA1073" t="s">
        <v>6442</v>
      </c>
      <c r="AB1073" t="s">
        <v>5631</v>
      </c>
      <c r="AC1073" t="s">
        <v>5522</v>
      </c>
      <c r="AD1073" t="s">
        <v>6301</v>
      </c>
      <c r="AE1073" s="50">
        <v>30</v>
      </c>
      <c r="AF1073" s="50">
        <v>2800532.7</v>
      </c>
      <c r="AG1073" s="50">
        <v>9335108.9900000002</v>
      </c>
      <c r="AH1073" s="50">
        <v>0</v>
      </c>
      <c r="AI1073" t="s">
        <v>396</v>
      </c>
      <c r="AJ1073">
        <v>100</v>
      </c>
      <c r="AK1073" t="s">
        <v>5419</v>
      </c>
      <c r="AL1073">
        <v>2919</v>
      </c>
      <c r="AM1073" t="s">
        <v>398</v>
      </c>
      <c r="AN1073" t="s">
        <v>945</v>
      </c>
      <c r="AO1073" t="s">
        <v>742</v>
      </c>
      <c r="AP1073" t="s">
        <v>1065</v>
      </c>
    </row>
    <row r="1074" spans="1:42" hidden="1" x14ac:dyDescent="0.25">
      <c r="A1074" t="s">
        <v>6711</v>
      </c>
      <c r="B1074" t="s">
        <v>6712</v>
      </c>
      <c r="C1074" t="s">
        <v>1038</v>
      </c>
      <c r="D1074" t="s">
        <v>1038</v>
      </c>
      <c r="E1074" t="s">
        <v>1040</v>
      </c>
      <c r="F1074" t="s">
        <v>389</v>
      </c>
      <c r="G1074" t="s">
        <v>6159</v>
      </c>
      <c r="H1074" s="50">
        <v>2739724.34</v>
      </c>
      <c r="I1074" s="50">
        <v>2739724.41</v>
      </c>
      <c r="J1074" s="50">
        <v>2739724.34</v>
      </c>
      <c r="K1074" s="50">
        <v>0</v>
      </c>
      <c r="L1074" s="50">
        <v>2739724.34</v>
      </c>
      <c r="M1074" s="50">
        <v>0</v>
      </c>
      <c r="N1074" s="50">
        <v>2739724.34</v>
      </c>
      <c r="O1074" s="50">
        <v>0</v>
      </c>
      <c r="P1074" s="50">
        <v>0</v>
      </c>
      <c r="Q1074" s="50">
        <v>0</v>
      </c>
      <c r="R1074" t="s">
        <v>6713</v>
      </c>
      <c r="S1074" t="s">
        <v>5198</v>
      </c>
      <c r="T1074" t="s">
        <v>5213</v>
      </c>
      <c r="U1074" t="s">
        <v>476</v>
      </c>
      <c r="V1074" t="s">
        <v>477</v>
      </c>
      <c r="W1074" t="s">
        <v>617</v>
      </c>
      <c r="X1074" t="s">
        <v>6714</v>
      </c>
      <c r="Y1074" t="s">
        <v>6710</v>
      </c>
      <c r="Z1074" t="s">
        <v>5897</v>
      </c>
      <c r="AA1074" t="s">
        <v>5533</v>
      </c>
      <c r="AB1074" t="s">
        <v>5631</v>
      </c>
      <c r="AC1074" t="s">
        <v>5522</v>
      </c>
      <c r="AD1074" t="s">
        <v>6301</v>
      </c>
      <c r="AE1074" s="50">
        <v>30</v>
      </c>
      <c r="AF1074" s="50">
        <v>821917.32</v>
      </c>
      <c r="AG1074" s="50">
        <v>2739724.41</v>
      </c>
      <c r="AH1074" s="50">
        <v>0</v>
      </c>
      <c r="AI1074" t="s">
        <v>396</v>
      </c>
      <c r="AJ1074">
        <v>100</v>
      </c>
      <c r="AK1074" t="s">
        <v>5419</v>
      </c>
      <c r="AL1074">
        <v>858</v>
      </c>
      <c r="AM1074" t="s">
        <v>398</v>
      </c>
      <c r="AN1074" t="s">
        <v>945</v>
      </c>
      <c r="AO1074" t="s">
        <v>742</v>
      </c>
      <c r="AP1074" t="s">
        <v>1065</v>
      </c>
    </row>
    <row r="1075" spans="1:42" hidden="1" x14ac:dyDescent="0.25">
      <c r="A1075" t="s">
        <v>6715</v>
      </c>
      <c r="B1075" t="s">
        <v>6716</v>
      </c>
      <c r="C1075" t="s">
        <v>1038</v>
      </c>
      <c r="D1075" t="s">
        <v>1038</v>
      </c>
      <c r="E1075" t="s">
        <v>1040</v>
      </c>
      <c r="F1075" t="s">
        <v>389</v>
      </c>
      <c r="G1075" t="s">
        <v>6159</v>
      </c>
      <c r="H1075" s="50">
        <v>6392504.4299999997</v>
      </c>
      <c r="I1075" s="50">
        <v>6392504.4500000002</v>
      </c>
      <c r="J1075" s="50">
        <v>6392504.4299999997</v>
      </c>
      <c r="K1075" s="50">
        <v>0</v>
      </c>
      <c r="L1075" s="50">
        <v>6392504.4299999997</v>
      </c>
      <c r="M1075" s="50">
        <v>0</v>
      </c>
      <c r="N1075" s="50">
        <v>6392504.4299999997</v>
      </c>
      <c r="O1075" s="50">
        <v>0</v>
      </c>
      <c r="P1075" s="50">
        <v>0</v>
      </c>
      <c r="Q1075" s="50">
        <v>0</v>
      </c>
      <c r="R1075" t="s">
        <v>6717</v>
      </c>
      <c r="S1075" t="s">
        <v>5198</v>
      </c>
      <c r="T1075" t="s">
        <v>5213</v>
      </c>
      <c r="U1075" t="s">
        <v>476</v>
      </c>
      <c r="V1075" t="s">
        <v>477</v>
      </c>
      <c r="W1075" t="s">
        <v>617</v>
      </c>
      <c r="X1075" t="s">
        <v>6718</v>
      </c>
      <c r="Y1075" t="s">
        <v>6710</v>
      </c>
      <c r="Z1075" t="s">
        <v>5897</v>
      </c>
      <c r="AA1075" t="s">
        <v>5283</v>
      </c>
      <c r="AB1075" t="s">
        <v>5631</v>
      </c>
      <c r="AC1075" t="s">
        <v>5522</v>
      </c>
      <c r="AD1075" t="s">
        <v>6301</v>
      </c>
      <c r="AE1075" s="50">
        <v>30</v>
      </c>
      <c r="AF1075" s="50">
        <v>1917751.34</v>
      </c>
      <c r="AG1075" s="50">
        <v>6392504.4500000002</v>
      </c>
      <c r="AH1075" s="50">
        <v>0</v>
      </c>
      <c r="AI1075" t="s">
        <v>396</v>
      </c>
      <c r="AJ1075">
        <v>100</v>
      </c>
      <c r="AK1075" t="s">
        <v>5419</v>
      </c>
      <c r="AL1075">
        <v>1998</v>
      </c>
      <c r="AM1075" t="s">
        <v>398</v>
      </c>
      <c r="AN1075" t="s">
        <v>945</v>
      </c>
      <c r="AO1075" t="s">
        <v>742</v>
      </c>
      <c r="AP1075" t="s">
        <v>1065</v>
      </c>
    </row>
    <row r="1076" spans="1:42" hidden="1" x14ac:dyDescent="0.25">
      <c r="A1076" t="s">
        <v>6719</v>
      </c>
      <c r="B1076" t="s">
        <v>6720</v>
      </c>
      <c r="C1076" t="s">
        <v>388</v>
      </c>
      <c r="D1076" t="s">
        <v>388</v>
      </c>
      <c r="E1076" t="s">
        <v>389</v>
      </c>
      <c r="F1076" t="s">
        <v>389</v>
      </c>
      <c r="G1076" t="s">
        <v>4457</v>
      </c>
      <c r="H1076" s="50">
        <v>767500</v>
      </c>
      <c r="I1076" s="50">
        <v>0</v>
      </c>
      <c r="J1076" s="50">
        <v>767500</v>
      </c>
      <c r="K1076" s="50">
        <v>0</v>
      </c>
      <c r="L1076" s="50">
        <v>767500</v>
      </c>
      <c r="M1076" s="50">
        <v>0</v>
      </c>
      <c r="N1076" s="50">
        <v>0</v>
      </c>
      <c r="O1076" s="50">
        <v>767500</v>
      </c>
      <c r="P1076" s="50">
        <v>0</v>
      </c>
      <c r="Q1076" s="50">
        <v>0</v>
      </c>
      <c r="R1076" t="s">
        <v>6721</v>
      </c>
      <c r="S1076" t="s">
        <v>5478</v>
      </c>
      <c r="T1076" t="s">
        <v>5139</v>
      </c>
      <c r="U1076" t="s">
        <v>394</v>
      </c>
      <c r="V1076" t="s">
        <v>395</v>
      </c>
      <c r="W1076" t="s">
        <v>396</v>
      </c>
      <c r="X1076" t="s">
        <v>396</v>
      </c>
      <c r="Y1076" t="s">
        <v>396</v>
      </c>
      <c r="Z1076" t="s">
        <v>396</v>
      </c>
      <c r="AA1076" t="s">
        <v>396</v>
      </c>
      <c r="AB1076" t="s">
        <v>396</v>
      </c>
      <c r="AC1076" t="s">
        <v>396</v>
      </c>
      <c r="AD1076" t="s">
        <v>396</v>
      </c>
      <c r="AE1076" s="50">
        <v>0</v>
      </c>
      <c r="AF1076" s="50">
        <v>0</v>
      </c>
      <c r="AG1076" s="50">
        <v>0</v>
      </c>
      <c r="AH1076" s="50">
        <v>0</v>
      </c>
      <c r="AI1076" t="s">
        <v>396</v>
      </c>
      <c r="AJ1076">
        <v>100</v>
      </c>
      <c r="AK1076" t="s">
        <v>5907</v>
      </c>
      <c r="AL1076">
        <v>10</v>
      </c>
      <c r="AM1076" t="s">
        <v>398</v>
      </c>
      <c r="AN1076" t="s">
        <v>440</v>
      </c>
      <c r="AO1076" t="s">
        <v>453</v>
      </c>
      <c r="AP1076" t="s">
        <v>453</v>
      </c>
    </row>
    <row r="1077" spans="1:42" hidden="1" x14ac:dyDescent="0.25">
      <c r="A1077" t="s">
        <v>6722</v>
      </c>
      <c r="B1077" t="s">
        <v>6723</v>
      </c>
      <c r="C1077" t="s">
        <v>388</v>
      </c>
      <c r="D1077" t="s">
        <v>388</v>
      </c>
      <c r="E1077" t="s">
        <v>389</v>
      </c>
      <c r="F1077" t="s">
        <v>389</v>
      </c>
      <c r="G1077" t="s">
        <v>4457</v>
      </c>
      <c r="H1077" s="50">
        <v>592500</v>
      </c>
      <c r="I1077" s="50">
        <v>0</v>
      </c>
      <c r="J1077" s="50">
        <v>592500</v>
      </c>
      <c r="K1077" s="50">
        <v>0</v>
      </c>
      <c r="L1077" s="50">
        <v>592500</v>
      </c>
      <c r="M1077" s="50">
        <v>0</v>
      </c>
      <c r="N1077" s="50">
        <v>0</v>
      </c>
      <c r="O1077" s="50">
        <v>592500</v>
      </c>
      <c r="P1077" s="50">
        <v>0</v>
      </c>
      <c r="Q1077" s="50">
        <v>0</v>
      </c>
      <c r="R1077" t="s">
        <v>6724</v>
      </c>
      <c r="S1077" t="s">
        <v>5478</v>
      </c>
      <c r="T1077" t="s">
        <v>5139</v>
      </c>
      <c r="U1077" t="s">
        <v>394</v>
      </c>
      <c r="V1077" t="s">
        <v>395</v>
      </c>
      <c r="W1077" t="s">
        <v>396</v>
      </c>
      <c r="X1077" t="s">
        <v>396</v>
      </c>
      <c r="Y1077" t="s">
        <v>396</v>
      </c>
      <c r="Z1077" t="s">
        <v>396</v>
      </c>
      <c r="AA1077" t="s">
        <v>396</v>
      </c>
      <c r="AB1077" t="s">
        <v>396</v>
      </c>
      <c r="AC1077" t="s">
        <v>396</v>
      </c>
      <c r="AD1077" t="s">
        <v>396</v>
      </c>
      <c r="AE1077" s="50">
        <v>0</v>
      </c>
      <c r="AF1077" s="50">
        <v>0</v>
      </c>
      <c r="AG1077" s="50">
        <v>0</v>
      </c>
      <c r="AH1077" s="50">
        <v>0</v>
      </c>
      <c r="AI1077" t="s">
        <v>396</v>
      </c>
      <c r="AJ1077">
        <v>100</v>
      </c>
      <c r="AK1077" t="s">
        <v>5907</v>
      </c>
      <c r="AL1077">
        <v>3</v>
      </c>
      <c r="AM1077" t="s">
        <v>398</v>
      </c>
      <c r="AN1077" t="s">
        <v>440</v>
      </c>
      <c r="AO1077" t="s">
        <v>453</v>
      </c>
      <c r="AP1077" t="s">
        <v>453</v>
      </c>
    </row>
    <row r="1078" spans="1:42" hidden="1" x14ac:dyDescent="0.25">
      <c r="A1078" t="s">
        <v>6725</v>
      </c>
      <c r="B1078" t="s">
        <v>6726</v>
      </c>
      <c r="C1078" t="s">
        <v>388</v>
      </c>
      <c r="D1078" t="s">
        <v>388</v>
      </c>
      <c r="E1078" t="s">
        <v>389</v>
      </c>
      <c r="F1078" t="s">
        <v>389</v>
      </c>
      <c r="G1078" t="s">
        <v>4457</v>
      </c>
      <c r="H1078" s="50">
        <v>2638749.2799999998</v>
      </c>
      <c r="I1078" s="50">
        <v>0</v>
      </c>
      <c r="J1078" s="50">
        <v>2638749.2799999998</v>
      </c>
      <c r="K1078" s="50">
        <v>0</v>
      </c>
      <c r="L1078" s="50">
        <v>2638749.2799999998</v>
      </c>
      <c r="M1078" s="50">
        <v>0</v>
      </c>
      <c r="N1078" s="50">
        <v>0</v>
      </c>
      <c r="O1078" s="50">
        <v>2638749.2799999998</v>
      </c>
      <c r="P1078" s="50">
        <v>0</v>
      </c>
      <c r="Q1078" s="50">
        <v>0</v>
      </c>
      <c r="R1078" t="s">
        <v>6727</v>
      </c>
      <c r="S1078" t="s">
        <v>5478</v>
      </c>
      <c r="T1078" t="s">
        <v>5910</v>
      </c>
      <c r="U1078" t="s">
        <v>394</v>
      </c>
      <c r="V1078" t="s">
        <v>395</v>
      </c>
      <c r="W1078" t="s">
        <v>396</v>
      </c>
      <c r="X1078" t="s">
        <v>396</v>
      </c>
      <c r="Y1078" t="s">
        <v>396</v>
      </c>
      <c r="Z1078" t="s">
        <v>396</v>
      </c>
      <c r="AA1078" t="s">
        <v>396</v>
      </c>
      <c r="AB1078" t="s">
        <v>396</v>
      </c>
      <c r="AC1078" t="s">
        <v>396</v>
      </c>
      <c r="AD1078" t="s">
        <v>396</v>
      </c>
      <c r="AE1078" s="50">
        <v>0</v>
      </c>
      <c r="AF1078" s="50">
        <v>0</v>
      </c>
      <c r="AG1078" s="50">
        <v>0</v>
      </c>
      <c r="AH1078" s="50">
        <v>0</v>
      </c>
      <c r="AI1078" t="s">
        <v>396</v>
      </c>
      <c r="AJ1078">
        <v>100</v>
      </c>
      <c r="AK1078" t="s">
        <v>5910</v>
      </c>
      <c r="AL1078">
        <v>70000</v>
      </c>
      <c r="AM1078" t="s">
        <v>398</v>
      </c>
      <c r="AN1078" t="s">
        <v>3304</v>
      </c>
      <c r="AO1078" t="s">
        <v>3310</v>
      </c>
      <c r="AP1078" t="s">
        <v>3310</v>
      </c>
    </row>
    <row r="1079" spans="1:42" hidden="1" x14ac:dyDescent="0.25">
      <c r="A1079" t="s">
        <v>6728</v>
      </c>
      <c r="B1079" t="s">
        <v>6729</v>
      </c>
      <c r="C1079" t="s">
        <v>1514</v>
      </c>
      <c r="D1079" t="s">
        <v>1514</v>
      </c>
      <c r="E1079" t="s">
        <v>389</v>
      </c>
      <c r="F1079" t="s">
        <v>389</v>
      </c>
      <c r="G1079" t="s">
        <v>4457</v>
      </c>
      <c r="H1079" s="50">
        <v>1166404</v>
      </c>
      <c r="I1079" s="50">
        <v>0</v>
      </c>
      <c r="J1079" s="50">
        <v>1166404</v>
      </c>
      <c r="K1079" s="50">
        <v>0</v>
      </c>
      <c r="L1079" s="50">
        <v>1166404</v>
      </c>
      <c r="M1079" s="50">
        <v>0</v>
      </c>
      <c r="N1079" s="50">
        <v>0</v>
      </c>
      <c r="O1079" s="50">
        <v>1166404</v>
      </c>
      <c r="P1079" s="50">
        <v>0</v>
      </c>
      <c r="Q1079" s="50">
        <v>0</v>
      </c>
      <c r="R1079" t="s">
        <v>6730</v>
      </c>
      <c r="S1079" t="s">
        <v>5478</v>
      </c>
      <c r="T1079" t="s">
        <v>5139</v>
      </c>
      <c r="U1079" t="s">
        <v>394</v>
      </c>
      <c r="V1079" t="s">
        <v>395</v>
      </c>
      <c r="W1079" t="s">
        <v>396</v>
      </c>
      <c r="X1079" t="s">
        <v>396</v>
      </c>
      <c r="Y1079" t="s">
        <v>396</v>
      </c>
      <c r="Z1079" t="s">
        <v>396</v>
      </c>
      <c r="AA1079" t="s">
        <v>396</v>
      </c>
      <c r="AB1079" t="s">
        <v>396</v>
      </c>
      <c r="AC1079" t="s">
        <v>396</v>
      </c>
      <c r="AD1079" t="s">
        <v>396</v>
      </c>
      <c r="AE1079" s="50">
        <v>0</v>
      </c>
      <c r="AF1079" s="50">
        <v>0</v>
      </c>
      <c r="AG1079" s="50">
        <v>0</v>
      </c>
      <c r="AH1079" s="50">
        <v>0</v>
      </c>
      <c r="AI1079" t="s">
        <v>396</v>
      </c>
      <c r="AJ1079">
        <v>100</v>
      </c>
      <c r="AK1079" t="s">
        <v>5907</v>
      </c>
      <c r="AL1079">
        <v>46538</v>
      </c>
      <c r="AM1079" t="s">
        <v>398</v>
      </c>
      <c r="AN1079" t="s">
        <v>440</v>
      </c>
      <c r="AO1079" t="s">
        <v>1858</v>
      </c>
      <c r="AP1079" t="s">
        <v>1858</v>
      </c>
    </row>
    <row r="1080" spans="1:42" hidden="1" x14ac:dyDescent="0.25">
      <c r="A1080" t="s">
        <v>6731</v>
      </c>
      <c r="B1080" t="s">
        <v>6732</v>
      </c>
      <c r="C1080" t="s">
        <v>388</v>
      </c>
      <c r="D1080" t="s">
        <v>388</v>
      </c>
      <c r="E1080" t="s">
        <v>389</v>
      </c>
      <c r="F1080" t="s">
        <v>389</v>
      </c>
      <c r="G1080" t="s">
        <v>4457</v>
      </c>
      <c r="H1080" s="50">
        <v>686322</v>
      </c>
      <c r="I1080" s="50">
        <v>0</v>
      </c>
      <c r="J1080" s="50">
        <v>686322</v>
      </c>
      <c r="K1080" s="50">
        <v>0</v>
      </c>
      <c r="L1080" s="50">
        <v>686322</v>
      </c>
      <c r="M1080" s="50">
        <v>0</v>
      </c>
      <c r="N1080" s="50">
        <v>0</v>
      </c>
      <c r="O1080" s="50">
        <v>686322</v>
      </c>
      <c r="P1080" s="50">
        <v>0</v>
      </c>
      <c r="Q1080" s="50">
        <v>0</v>
      </c>
      <c r="R1080" t="s">
        <v>6733</v>
      </c>
      <c r="S1080" t="s">
        <v>5461</v>
      </c>
      <c r="T1080" t="s">
        <v>5139</v>
      </c>
      <c r="U1080" t="s">
        <v>394</v>
      </c>
      <c r="V1080" t="s">
        <v>395</v>
      </c>
      <c r="W1080" t="s">
        <v>396</v>
      </c>
      <c r="X1080" t="s">
        <v>396</v>
      </c>
      <c r="Y1080" t="s">
        <v>396</v>
      </c>
      <c r="Z1080" t="s">
        <v>396</v>
      </c>
      <c r="AA1080" t="s">
        <v>396</v>
      </c>
      <c r="AB1080" t="s">
        <v>396</v>
      </c>
      <c r="AC1080" t="s">
        <v>396</v>
      </c>
      <c r="AD1080" t="s">
        <v>396</v>
      </c>
      <c r="AE1080" s="50">
        <v>0</v>
      </c>
      <c r="AF1080" s="50">
        <v>0</v>
      </c>
      <c r="AG1080" s="50">
        <v>0</v>
      </c>
      <c r="AH1080" s="50">
        <v>0</v>
      </c>
      <c r="AI1080" t="s">
        <v>396</v>
      </c>
      <c r="AJ1080">
        <v>100</v>
      </c>
      <c r="AK1080" t="s">
        <v>5907</v>
      </c>
      <c r="AL1080">
        <v>8</v>
      </c>
      <c r="AM1080" t="s">
        <v>398</v>
      </c>
      <c r="AN1080" t="s">
        <v>440</v>
      </c>
      <c r="AO1080" t="s">
        <v>453</v>
      </c>
      <c r="AP1080" t="s">
        <v>453</v>
      </c>
    </row>
    <row r="1081" spans="1:42" hidden="1" x14ac:dyDescent="0.25">
      <c r="A1081" t="s">
        <v>6734</v>
      </c>
      <c r="B1081" t="s">
        <v>6735</v>
      </c>
      <c r="C1081" t="s">
        <v>388</v>
      </c>
      <c r="D1081" t="s">
        <v>388</v>
      </c>
      <c r="E1081" t="s">
        <v>389</v>
      </c>
      <c r="F1081" t="s">
        <v>389</v>
      </c>
      <c r="G1081" t="s">
        <v>4457</v>
      </c>
      <c r="H1081" s="50">
        <v>978746.16</v>
      </c>
      <c r="I1081" s="50">
        <v>0</v>
      </c>
      <c r="J1081" s="50">
        <v>978746.16</v>
      </c>
      <c r="K1081" s="50">
        <v>0</v>
      </c>
      <c r="L1081" s="50">
        <v>978746.16</v>
      </c>
      <c r="M1081" s="50">
        <v>0</v>
      </c>
      <c r="N1081" s="50">
        <v>0</v>
      </c>
      <c r="O1081" s="50">
        <v>978746.16</v>
      </c>
      <c r="P1081" s="50">
        <v>0</v>
      </c>
      <c r="Q1081" s="50">
        <v>0</v>
      </c>
      <c r="R1081" t="s">
        <v>6736</v>
      </c>
      <c r="S1081" t="s">
        <v>5461</v>
      </c>
      <c r="T1081" t="s">
        <v>5217</v>
      </c>
      <c r="U1081" t="s">
        <v>394</v>
      </c>
      <c r="V1081" t="s">
        <v>395</v>
      </c>
      <c r="W1081" t="s">
        <v>396</v>
      </c>
      <c r="X1081" t="s">
        <v>396</v>
      </c>
      <c r="Y1081" t="s">
        <v>396</v>
      </c>
      <c r="Z1081" t="s">
        <v>396</v>
      </c>
      <c r="AA1081" t="s">
        <v>396</v>
      </c>
      <c r="AB1081" t="s">
        <v>396</v>
      </c>
      <c r="AC1081" t="s">
        <v>396</v>
      </c>
      <c r="AD1081" t="s">
        <v>396</v>
      </c>
      <c r="AE1081" s="50">
        <v>0</v>
      </c>
      <c r="AF1081" s="50">
        <v>0</v>
      </c>
      <c r="AG1081" s="50">
        <v>0</v>
      </c>
      <c r="AH1081" s="50">
        <v>0</v>
      </c>
      <c r="AI1081" t="s">
        <v>396</v>
      </c>
      <c r="AJ1081">
        <v>100</v>
      </c>
      <c r="AK1081" t="s">
        <v>5907</v>
      </c>
      <c r="AL1081">
        <v>12</v>
      </c>
      <c r="AM1081" t="s">
        <v>398</v>
      </c>
      <c r="AN1081" t="s">
        <v>440</v>
      </c>
      <c r="AO1081" t="s">
        <v>441</v>
      </c>
      <c r="AP1081" t="s">
        <v>441</v>
      </c>
    </row>
    <row r="1082" spans="1:42" hidden="1" x14ac:dyDescent="0.25">
      <c r="A1082" t="s">
        <v>6737</v>
      </c>
      <c r="B1082" t="s">
        <v>6738</v>
      </c>
      <c r="C1082" t="s">
        <v>456</v>
      </c>
      <c r="D1082" t="s">
        <v>4596</v>
      </c>
      <c r="E1082" t="s">
        <v>951</v>
      </c>
      <c r="F1082" t="s">
        <v>389</v>
      </c>
      <c r="G1082" t="s">
        <v>5007</v>
      </c>
      <c r="H1082" s="50">
        <v>1041192.18</v>
      </c>
      <c r="I1082" s="50">
        <v>1041254.66</v>
      </c>
      <c r="J1082" s="50">
        <v>1041192.18</v>
      </c>
      <c r="K1082" s="50">
        <v>0</v>
      </c>
      <c r="L1082" s="50">
        <v>1041192.18</v>
      </c>
      <c r="M1082" s="50">
        <v>0</v>
      </c>
      <c r="N1082" s="50">
        <v>1041192.18</v>
      </c>
      <c r="O1082" s="50">
        <v>0</v>
      </c>
      <c r="P1082" s="50">
        <v>0</v>
      </c>
      <c r="Q1082" s="50">
        <v>0</v>
      </c>
      <c r="R1082" t="s">
        <v>6739</v>
      </c>
      <c r="S1082" t="s">
        <v>5249</v>
      </c>
      <c r="T1082" t="s">
        <v>5394</v>
      </c>
      <c r="U1082" t="s">
        <v>476</v>
      </c>
      <c r="V1082" t="s">
        <v>477</v>
      </c>
      <c r="W1082" t="s">
        <v>608</v>
      </c>
      <c r="X1082" t="s">
        <v>6740</v>
      </c>
      <c r="Y1082" t="s">
        <v>2260</v>
      </c>
      <c r="Z1082" t="s">
        <v>2261</v>
      </c>
      <c r="AA1082" t="s">
        <v>5534</v>
      </c>
      <c r="AB1082" t="s">
        <v>6233</v>
      </c>
      <c r="AC1082" t="s">
        <v>5844</v>
      </c>
      <c r="AD1082" t="s">
        <v>5677</v>
      </c>
      <c r="AE1082" s="50">
        <v>30</v>
      </c>
      <c r="AF1082" s="50">
        <v>312376.40000000002</v>
      </c>
      <c r="AG1082" s="50">
        <v>1041254.66</v>
      </c>
      <c r="AH1082" s="50">
        <v>0</v>
      </c>
      <c r="AI1082" t="s">
        <v>396</v>
      </c>
      <c r="AJ1082">
        <v>100</v>
      </c>
      <c r="AK1082" t="s">
        <v>5746</v>
      </c>
      <c r="AL1082">
        <v>122</v>
      </c>
      <c r="AM1082" t="s">
        <v>398</v>
      </c>
      <c r="AN1082" t="s">
        <v>957</v>
      </c>
      <c r="AO1082" t="s">
        <v>1234</v>
      </c>
      <c r="AP1082" t="s">
        <v>1234</v>
      </c>
    </row>
    <row r="1083" spans="1:42" hidden="1" x14ac:dyDescent="0.25">
      <c r="A1083" t="s">
        <v>6741</v>
      </c>
      <c r="B1083" t="s">
        <v>6742</v>
      </c>
      <c r="C1083" t="s">
        <v>1553</v>
      </c>
      <c r="D1083" t="s">
        <v>6743</v>
      </c>
      <c r="E1083" t="s">
        <v>3509</v>
      </c>
      <c r="F1083" t="s">
        <v>389</v>
      </c>
      <c r="G1083" t="s">
        <v>5007</v>
      </c>
      <c r="H1083" s="50">
        <v>4493559.43</v>
      </c>
      <c r="I1083" s="50">
        <v>4493997.9800000004</v>
      </c>
      <c r="J1083" s="50">
        <v>4493559.43</v>
      </c>
      <c r="K1083" s="50">
        <v>0</v>
      </c>
      <c r="L1083" s="50">
        <v>4493559.43</v>
      </c>
      <c r="M1083" s="50">
        <v>0</v>
      </c>
      <c r="N1083" s="50">
        <v>4493559.43</v>
      </c>
      <c r="O1083" s="50">
        <v>0</v>
      </c>
      <c r="P1083" s="50">
        <v>0</v>
      </c>
      <c r="Q1083" s="50">
        <v>0</v>
      </c>
      <c r="R1083" t="s">
        <v>6744</v>
      </c>
      <c r="S1083" t="s">
        <v>5249</v>
      </c>
      <c r="T1083" t="s">
        <v>5221</v>
      </c>
      <c r="U1083" t="s">
        <v>476</v>
      </c>
      <c r="V1083" t="s">
        <v>477</v>
      </c>
      <c r="W1083" t="s">
        <v>617</v>
      </c>
      <c r="X1083" t="s">
        <v>6745</v>
      </c>
      <c r="Y1083" t="s">
        <v>1894</v>
      </c>
      <c r="Z1083" t="s">
        <v>1895</v>
      </c>
      <c r="AA1083" t="s">
        <v>5541</v>
      </c>
      <c r="AB1083" t="s">
        <v>5810</v>
      </c>
      <c r="AC1083" t="s">
        <v>5410</v>
      </c>
      <c r="AD1083" t="s">
        <v>5419</v>
      </c>
      <c r="AE1083" s="50">
        <v>30</v>
      </c>
      <c r="AF1083" s="50">
        <v>1348199.39</v>
      </c>
      <c r="AG1083" s="50">
        <v>4493997.9800000004</v>
      </c>
      <c r="AH1083" s="50">
        <v>0</v>
      </c>
      <c r="AI1083" t="s">
        <v>396</v>
      </c>
      <c r="AJ1083">
        <v>100</v>
      </c>
      <c r="AK1083" t="s">
        <v>5677</v>
      </c>
      <c r="AL1083">
        <v>1950</v>
      </c>
      <c r="AM1083" t="s">
        <v>398</v>
      </c>
      <c r="AN1083" t="s">
        <v>500</v>
      </c>
      <c r="AO1083" t="s">
        <v>501</v>
      </c>
      <c r="AP1083" t="s">
        <v>501</v>
      </c>
    </row>
    <row r="1084" spans="1:42" hidden="1" x14ac:dyDescent="0.25">
      <c r="A1084" t="s">
        <v>6746</v>
      </c>
      <c r="B1084" t="s">
        <v>6747</v>
      </c>
      <c r="C1084" t="s">
        <v>1553</v>
      </c>
      <c r="D1084" t="s">
        <v>1553</v>
      </c>
      <c r="E1084" t="s">
        <v>3509</v>
      </c>
      <c r="F1084" t="s">
        <v>389</v>
      </c>
      <c r="G1084" t="s">
        <v>4457</v>
      </c>
      <c r="H1084" s="50">
        <v>12997595.82</v>
      </c>
      <c r="I1084" s="50">
        <v>12997595.84</v>
      </c>
      <c r="J1084" s="50">
        <v>12997595.82</v>
      </c>
      <c r="K1084" s="50">
        <v>0</v>
      </c>
      <c r="L1084" s="50">
        <v>12997595.82</v>
      </c>
      <c r="M1084" s="50">
        <v>0</v>
      </c>
      <c r="N1084" s="50">
        <v>0</v>
      </c>
      <c r="O1084" s="50">
        <v>12997595.82</v>
      </c>
      <c r="P1084" s="50">
        <v>0</v>
      </c>
      <c r="Q1084" s="50">
        <v>0</v>
      </c>
      <c r="R1084" t="s">
        <v>6748</v>
      </c>
      <c r="S1084" t="s">
        <v>5249</v>
      </c>
      <c r="T1084" t="s">
        <v>6011</v>
      </c>
      <c r="U1084" t="s">
        <v>476</v>
      </c>
      <c r="V1084" t="s">
        <v>477</v>
      </c>
      <c r="W1084" t="s">
        <v>617</v>
      </c>
      <c r="X1084" t="s">
        <v>6749</v>
      </c>
      <c r="Y1084" t="s">
        <v>2301</v>
      </c>
      <c r="Z1084" t="s">
        <v>3820</v>
      </c>
      <c r="AA1084" t="s">
        <v>5541</v>
      </c>
      <c r="AB1084" t="s">
        <v>5810</v>
      </c>
      <c r="AC1084" t="s">
        <v>5410</v>
      </c>
      <c r="AD1084" t="s">
        <v>6750</v>
      </c>
      <c r="AE1084" s="50">
        <v>30</v>
      </c>
      <c r="AF1084" s="50">
        <v>3899278.75</v>
      </c>
      <c r="AG1084" s="50">
        <v>12997595.84</v>
      </c>
      <c r="AH1084" s="50">
        <v>0</v>
      </c>
      <c r="AI1084" t="s">
        <v>396</v>
      </c>
      <c r="AJ1084">
        <v>100</v>
      </c>
      <c r="AK1084" t="s">
        <v>5210</v>
      </c>
      <c r="AL1084">
        <v>4000</v>
      </c>
      <c r="AM1084" t="s">
        <v>398</v>
      </c>
      <c r="AN1084" t="s">
        <v>500</v>
      </c>
      <c r="AO1084" t="s">
        <v>501</v>
      </c>
      <c r="AP1084" t="s">
        <v>501</v>
      </c>
    </row>
    <row r="1085" spans="1:42" hidden="1" x14ac:dyDescent="0.25">
      <c r="A1085" t="s">
        <v>6751</v>
      </c>
      <c r="B1085" t="s">
        <v>6752</v>
      </c>
      <c r="C1085" t="s">
        <v>388</v>
      </c>
      <c r="D1085" t="s">
        <v>388</v>
      </c>
      <c r="E1085" t="s">
        <v>389</v>
      </c>
      <c r="F1085" t="s">
        <v>389</v>
      </c>
      <c r="G1085" t="s">
        <v>4457</v>
      </c>
      <c r="H1085" s="50">
        <v>6368123.5499999998</v>
      </c>
      <c r="I1085" s="50">
        <v>0</v>
      </c>
      <c r="J1085" s="50">
        <v>6368123.5499999998</v>
      </c>
      <c r="K1085" s="50">
        <v>0</v>
      </c>
      <c r="L1085" s="50">
        <v>6368123.5499999998</v>
      </c>
      <c r="M1085" s="50">
        <v>0</v>
      </c>
      <c r="N1085" s="50">
        <v>0</v>
      </c>
      <c r="O1085" s="50">
        <v>6368123.5499999998</v>
      </c>
      <c r="P1085" s="50">
        <v>0</v>
      </c>
      <c r="Q1085" s="50">
        <v>0</v>
      </c>
      <c r="R1085" t="s">
        <v>6753</v>
      </c>
      <c r="S1085" t="s">
        <v>5285</v>
      </c>
      <c r="T1085" t="s">
        <v>5217</v>
      </c>
      <c r="U1085" t="s">
        <v>394</v>
      </c>
      <c r="V1085" t="s">
        <v>395</v>
      </c>
      <c r="W1085" t="s">
        <v>396</v>
      </c>
      <c r="X1085" t="s">
        <v>396</v>
      </c>
      <c r="Y1085" t="s">
        <v>396</v>
      </c>
      <c r="Z1085" t="s">
        <v>396</v>
      </c>
      <c r="AA1085" t="s">
        <v>396</v>
      </c>
      <c r="AB1085" t="s">
        <v>396</v>
      </c>
      <c r="AC1085" t="s">
        <v>396</v>
      </c>
      <c r="AD1085" t="s">
        <v>396</v>
      </c>
      <c r="AE1085" s="50">
        <v>0</v>
      </c>
      <c r="AF1085" s="50">
        <v>0</v>
      </c>
      <c r="AG1085" s="50">
        <v>0</v>
      </c>
      <c r="AH1085" s="50">
        <v>0</v>
      </c>
      <c r="AI1085" t="s">
        <v>396</v>
      </c>
      <c r="AJ1085">
        <v>100</v>
      </c>
      <c r="AK1085" t="s">
        <v>5907</v>
      </c>
      <c r="AL1085">
        <v>66000</v>
      </c>
      <c r="AM1085" t="s">
        <v>398</v>
      </c>
      <c r="AN1085" t="s">
        <v>440</v>
      </c>
      <c r="AO1085" t="s">
        <v>453</v>
      </c>
      <c r="AP1085" t="s">
        <v>453</v>
      </c>
    </row>
    <row r="1086" spans="1:42" hidden="1" x14ac:dyDescent="0.25">
      <c r="A1086" t="s">
        <v>6754</v>
      </c>
      <c r="B1086" t="s">
        <v>6755</v>
      </c>
      <c r="C1086" t="s">
        <v>5</v>
      </c>
      <c r="D1086" t="s">
        <v>5243</v>
      </c>
      <c r="E1086" t="s">
        <v>316</v>
      </c>
      <c r="F1086" t="s">
        <v>389</v>
      </c>
      <c r="G1086" t="s">
        <v>6159</v>
      </c>
      <c r="H1086" s="50">
        <v>714663.23</v>
      </c>
      <c r="I1086" s="50">
        <v>714663.23</v>
      </c>
      <c r="J1086" s="50">
        <v>714663.23</v>
      </c>
      <c r="K1086" s="50">
        <v>0</v>
      </c>
      <c r="L1086" s="50">
        <v>714663.23</v>
      </c>
      <c r="M1086" s="50">
        <v>0</v>
      </c>
      <c r="N1086" s="50">
        <v>714663.23</v>
      </c>
      <c r="O1086" s="50">
        <v>0</v>
      </c>
      <c r="P1086" s="50">
        <v>0</v>
      </c>
      <c r="Q1086" s="50">
        <v>0</v>
      </c>
      <c r="R1086" t="s">
        <v>6756</v>
      </c>
      <c r="S1086" t="s">
        <v>5878</v>
      </c>
      <c r="T1086" t="s">
        <v>5401</v>
      </c>
      <c r="U1086" t="s">
        <v>476</v>
      </c>
      <c r="V1086" t="s">
        <v>477</v>
      </c>
      <c r="W1086" t="s">
        <v>608</v>
      </c>
      <c r="X1086" t="s">
        <v>6757</v>
      </c>
      <c r="Y1086" t="s">
        <v>3456</v>
      </c>
      <c r="Z1086" t="s">
        <v>3457</v>
      </c>
      <c r="AA1086" t="s">
        <v>5777</v>
      </c>
      <c r="AB1086" t="s">
        <v>5522</v>
      </c>
      <c r="AC1086" t="s">
        <v>5522</v>
      </c>
      <c r="AD1086" t="s">
        <v>6301</v>
      </c>
      <c r="AE1086" s="50">
        <v>30</v>
      </c>
      <c r="AF1086" s="50">
        <v>214398.97</v>
      </c>
      <c r="AG1086" s="50">
        <v>714663.23</v>
      </c>
      <c r="AH1086" s="50">
        <v>0</v>
      </c>
      <c r="AI1086" t="s">
        <v>396</v>
      </c>
      <c r="AJ1086">
        <v>100</v>
      </c>
      <c r="AK1086" t="s">
        <v>5402</v>
      </c>
      <c r="AL1086">
        <v>550</v>
      </c>
      <c r="AM1086" t="s">
        <v>398</v>
      </c>
      <c r="AN1086" t="s">
        <v>488</v>
      </c>
      <c r="AO1086" t="s">
        <v>489</v>
      </c>
      <c r="AP1086" t="s">
        <v>489</v>
      </c>
    </row>
    <row r="1087" spans="1:42" hidden="1" x14ac:dyDescent="0.25">
      <c r="A1087" t="s">
        <v>6758</v>
      </c>
      <c r="B1087" t="s">
        <v>6759</v>
      </c>
      <c r="C1087" t="s">
        <v>4</v>
      </c>
      <c r="D1087" t="s">
        <v>6760</v>
      </c>
      <c r="E1087" t="s">
        <v>307</v>
      </c>
      <c r="F1087" t="s">
        <v>389</v>
      </c>
      <c r="G1087" t="s">
        <v>6552</v>
      </c>
      <c r="H1087" s="50">
        <v>5194418.3899999997</v>
      </c>
      <c r="I1087" s="50">
        <v>5194418.4000000004</v>
      </c>
      <c r="J1087" s="50">
        <v>5194418.3899999997</v>
      </c>
      <c r="K1087" s="50">
        <v>0</v>
      </c>
      <c r="L1087" s="50">
        <v>5194418.3899999997</v>
      </c>
      <c r="M1087" s="50">
        <v>0</v>
      </c>
      <c r="N1087" s="50">
        <v>0</v>
      </c>
      <c r="O1087" s="50">
        <v>5194418.3899999997</v>
      </c>
      <c r="P1087" s="50">
        <v>0</v>
      </c>
      <c r="Q1087" s="50">
        <v>0</v>
      </c>
      <c r="R1087" t="s">
        <v>6761</v>
      </c>
      <c r="S1087" t="s">
        <v>5878</v>
      </c>
      <c r="T1087" t="s">
        <v>5213</v>
      </c>
      <c r="U1087" t="s">
        <v>476</v>
      </c>
      <c r="V1087" t="s">
        <v>477</v>
      </c>
      <c r="W1087" t="s">
        <v>617</v>
      </c>
      <c r="X1087" t="s">
        <v>6762</v>
      </c>
      <c r="Y1087" t="s">
        <v>5272</v>
      </c>
      <c r="Z1087" t="s">
        <v>5273</v>
      </c>
      <c r="AA1087" t="s">
        <v>5720</v>
      </c>
      <c r="AB1087" t="s">
        <v>5720</v>
      </c>
      <c r="AC1087" t="s">
        <v>6686</v>
      </c>
      <c r="AD1087" t="s">
        <v>5746</v>
      </c>
      <c r="AE1087" s="50">
        <v>30</v>
      </c>
      <c r="AF1087" s="50">
        <v>1558325.52</v>
      </c>
      <c r="AG1087" s="50">
        <v>5194418.4000000004</v>
      </c>
      <c r="AH1087" s="50">
        <v>0</v>
      </c>
      <c r="AI1087" t="s">
        <v>5635</v>
      </c>
      <c r="AJ1087">
        <v>100</v>
      </c>
      <c r="AK1087" t="s">
        <v>5398</v>
      </c>
      <c r="AL1087">
        <v>2100</v>
      </c>
      <c r="AM1087" t="s">
        <v>398</v>
      </c>
      <c r="AN1087" t="s">
        <v>957</v>
      </c>
      <c r="AO1087" t="s">
        <v>734</v>
      </c>
      <c r="AP1087" t="s">
        <v>1344</v>
      </c>
    </row>
    <row r="1088" spans="1:42" hidden="1" x14ac:dyDescent="0.25">
      <c r="A1088" t="s">
        <v>6763</v>
      </c>
      <c r="B1088" t="s">
        <v>6764</v>
      </c>
      <c r="C1088" t="s">
        <v>4</v>
      </c>
      <c r="D1088" t="s">
        <v>536</v>
      </c>
      <c r="E1088" t="s">
        <v>307</v>
      </c>
      <c r="F1088" t="s">
        <v>389</v>
      </c>
      <c r="G1088" t="s">
        <v>6552</v>
      </c>
      <c r="H1088" s="50">
        <v>1285357.9099999999</v>
      </c>
      <c r="I1088" s="50">
        <v>1285357.92</v>
      </c>
      <c r="J1088" s="50">
        <v>1285357.9099999999</v>
      </c>
      <c r="K1088" s="50">
        <v>0</v>
      </c>
      <c r="L1088" s="50">
        <v>1285357.9099999999</v>
      </c>
      <c r="M1088" s="50">
        <v>0</v>
      </c>
      <c r="N1088" s="50">
        <v>0</v>
      </c>
      <c r="O1088" s="50">
        <v>1285357.9099999999</v>
      </c>
      <c r="P1088" s="50">
        <v>0</v>
      </c>
      <c r="Q1088" s="50">
        <v>0</v>
      </c>
      <c r="R1088" t="s">
        <v>6765</v>
      </c>
      <c r="S1088" t="s">
        <v>5878</v>
      </c>
      <c r="T1088" t="s">
        <v>5213</v>
      </c>
      <c r="U1088" t="s">
        <v>476</v>
      </c>
      <c r="V1088" t="s">
        <v>477</v>
      </c>
      <c r="W1088" t="s">
        <v>608</v>
      </c>
      <c r="X1088" t="s">
        <v>6766</v>
      </c>
      <c r="Y1088" t="s">
        <v>3130</v>
      </c>
      <c r="Z1088" t="s">
        <v>3131</v>
      </c>
      <c r="AA1088" t="s">
        <v>5720</v>
      </c>
      <c r="AB1088" t="s">
        <v>5720</v>
      </c>
      <c r="AC1088" t="s">
        <v>6686</v>
      </c>
      <c r="AD1088" t="s">
        <v>5746</v>
      </c>
      <c r="AE1088" s="50">
        <v>30</v>
      </c>
      <c r="AF1088" s="50">
        <v>385607.38</v>
      </c>
      <c r="AG1088" s="50">
        <v>1285357.92</v>
      </c>
      <c r="AH1088" s="50">
        <v>0</v>
      </c>
      <c r="AI1088" t="s">
        <v>5635</v>
      </c>
      <c r="AJ1088">
        <v>100</v>
      </c>
      <c r="AK1088" t="s">
        <v>5419</v>
      </c>
      <c r="AL1088">
        <v>1815</v>
      </c>
      <c r="AM1088" t="s">
        <v>398</v>
      </c>
      <c r="AN1088" t="s">
        <v>957</v>
      </c>
      <c r="AO1088" t="s">
        <v>734</v>
      </c>
      <c r="AP1088" t="s">
        <v>1344</v>
      </c>
    </row>
    <row r="1089" spans="1:42" hidden="1" x14ac:dyDescent="0.25">
      <c r="A1089" t="s">
        <v>6767</v>
      </c>
      <c r="B1089" t="s">
        <v>6768</v>
      </c>
      <c r="C1089" t="s">
        <v>765</v>
      </c>
      <c r="D1089" t="s">
        <v>766</v>
      </c>
      <c r="E1089" t="s">
        <v>767</v>
      </c>
      <c r="F1089" t="s">
        <v>389</v>
      </c>
      <c r="G1089" t="s">
        <v>5007</v>
      </c>
      <c r="H1089" s="50">
        <v>952187.17</v>
      </c>
      <c r="I1089" s="50">
        <v>952264.37</v>
      </c>
      <c r="J1089" s="50">
        <v>952187.17</v>
      </c>
      <c r="K1089" s="50">
        <v>0</v>
      </c>
      <c r="L1089" s="50">
        <v>952187.17</v>
      </c>
      <c r="M1089" s="50">
        <v>0</v>
      </c>
      <c r="N1089" s="50">
        <v>952187.17</v>
      </c>
      <c r="O1089" s="50">
        <v>0</v>
      </c>
      <c r="P1089" s="50">
        <v>0</v>
      </c>
      <c r="Q1089" s="50">
        <v>0</v>
      </c>
      <c r="R1089" t="s">
        <v>6769</v>
      </c>
      <c r="S1089" t="s">
        <v>5324</v>
      </c>
      <c r="T1089" t="s">
        <v>5394</v>
      </c>
      <c r="U1089" t="s">
        <v>476</v>
      </c>
      <c r="V1089" t="s">
        <v>477</v>
      </c>
      <c r="W1089" t="s">
        <v>608</v>
      </c>
      <c r="X1089" t="s">
        <v>6770</v>
      </c>
      <c r="Y1089" t="s">
        <v>6173</v>
      </c>
      <c r="Z1089" t="s">
        <v>3140</v>
      </c>
      <c r="AA1089" t="s">
        <v>5283</v>
      </c>
      <c r="AB1089" t="s">
        <v>5631</v>
      </c>
      <c r="AC1089" t="s">
        <v>5311</v>
      </c>
      <c r="AD1089" t="s">
        <v>5140</v>
      </c>
      <c r="AE1089" s="50">
        <v>0</v>
      </c>
      <c r="AF1089" s="50">
        <v>0</v>
      </c>
      <c r="AG1089" s="50">
        <v>952264.37</v>
      </c>
      <c r="AH1089" s="50">
        <v>0</v>
      </c>
      <c r="AI1089" t="s">
        <v>396</v>
      </c>
      <c r="AJ1089">
        <v>100</v>
      </c>
      <c r="AK1089" t="s">
        <v>5222</v>
      </c>
      <c r="AL1089">
        <v>300</v>
      </c>
      <c r="AM1089" t="s">
        <v>398</v>
      </c>
      <c r="AN1089" t="s">
        <v>488</v>
      </c>
      <c r="AO1089" t="s">
        <v>489</v>
      </c>
      <c r="AP1089" t="s">
        <v>489</v>
      </c>
    </row>
    <row r="1090" spans="1:42" hidden="1" x14ac:dyDescent="0.25">
      <c r="A1090" t="s">
        <v>6771</v>
      </c>
      <c r="B1090" t="s">
        <v>6772</v>
      </c>
      <c r="C1090" t="s">
        <v>388</v>
      </c>
      <c r="D1090" t="s">
        <v>388</v>
      </c>
      <c r="E1090" t="s">
        <v>389</v>
      </c>
      <c r="F1090" t="s">
        <v>389</v>
      </c>
      <c r="G1090" t="s">
        <v>4457</v>
      </c>
      <c r="H1090" s="50">
        <v>2738553</v>
      </c>
      <c r="I1090" s="50">
        <v>0</v>
      </c>
      <c r="J1090" s="50">
        <v>2738553</v>
      </c>
      <c r="K1090" s="50">
        <v>0</v>
      </c>
      <c r="L1090" s="50">
        <v>2738553</v>
      </c>
      <c r="M1090" s="50">
        <v>0</v>
      </c>
      <c r="N1090" s="50">
        <v>0</v>
      </c>
      <c r="O1090" s="50">
        <v>2738553</v>
      </c>
      <c r="P1090" s="50">
        <v>0</v>
      </c>
      <c r="Q1090" s="50">
        <v>0</v>
      </c>
      <c r="R1090" t="s">
        <v>6773</v>
      </c>
      <c r="S1090" t="s">
        <v>5324</v>
      </c>
      <c r="T1090" t="s">
        <v>5910</v>
      </c>
      <c r="U1090" t="s">
        <v>394</v>
      </c>
      <c r="V1090" t="s">
        <v>395</v>
      </c>
      <c r="W1090" t="s">
        <v>396</v>
      </c>
      <c r="X1090" t="s">
        <v>396</v>
      </c>
      <c r="Y1090" t="s">
        <v>396</v>
      </c>
      <c r="Z1090" t="s">
        <v>396</v>
      </c>
      <c r="AA1090" t="s">
        <v>396</v>
      </c>
      <c r="AB1090" t="s">
        <v>396</v>
      </c>
      <c r="AC1090" t="s">
        <v>396</v>
      </c>
      <c r="AD1090" t="s">
        <v>396</v>
      </c>
      <c r="AE1090" s="50">
        <v>0</v>
      </c>
      <c r="AF1090" s="50">
        <v>0</v>
      </c>
      <c r="AG1090" s="50">
        <v>0</v>
      </c>
      <c r="AH1090" s="50">
        <v>0</v>
      </c>
      <c r="AI1090" t="s">
        <v>396</v>
      </c>
      <c r="AJ1090">
        <v>100</v>
      </c>
      <c r="AK1090" t="s">
        <v>5910</v>
      </c>
      <c r="AL1090">
        <v>80000</v>
      </c>
      <c r="AM1090" t="s">
        <v>398</v>
      </c>
      <c r="AN1090" t="s">
        <v>3304</v>
      </c>
      <c r="AO1090" t="s">
        <v>6774</v>
      </c>
      <c r="AP1090" t="s">
        <v>6774</v>
      </c>
    </row>
    <row r="1091" spans="1:42" hidden="1" x14ac:dyDescent="0.25">
      <c r="A1091" t="s">
        <v>6775</v>
      </c>
      <c r="B1091" t="s">
        <v>6776</v>
      </c>
      <c r="C1091" t="s">
        <v>1514</v>
      </c>
      <c r="D1091" t="s">
        <v>1514</v>
      </c>
      <c r="E1091" t="s">
        <v>389</v>
      </c>
      <c r="F1091" t="s">
        <v>389</v>
      </c>
      <c r="G1091" t="s">
        <v>4457</v>
      </c>
      <c r="H1091" s="50">
        <v>910901.6</v>
      </c>
      <c r="I1091" s="50">
        <v>0</v>
      </c>
      <c r="J1091" s="50">
        <v>910901.6</v>
      </c>
      <c r="K1091" s="50">
        <v>0</v>
      </c>
      <c r="L1091" s="50">
        <v>910901.6</v>
      </c>
      <c r="M1091" s="50">
        <v>0</v>
      </c>
      <c r="N1091" s="50">
        <v>0</v>
      </c>
      <c r="O1091" s="50">
        <v>910901.6</v>
      </c>
      <c r="P1091" s="50">
        <v>0</v>
      </c>
      <c r="Q1091" s="50">
        <v>0</v>
      </c>
      <c r="R1091" t="s">
        <v>6777</v>
      </c>
      <c r="S1091" t="s">
        <v>5879</v>
      </c>
      <c r="T1091" t="s">
        <v>6778</v>
      </c>
      <c r="U1091" t="s">
        <v>394</v>
      </c>
      <c r="V1091" t="s">
        <v>395</v>
      </c>
      <c r="W1091" t="s">
        <v>396</v>
      </c>
      <c r="X1091" t="s">
        <v>396</v>
      </c>
      <c r="Y1091" t="s">
        <v>396</v>
      </c>
      <c r="Z1091" t="s">
        <v>396</v>
      </c>
      <c r="AA1091" t="s">
        <v>396</v>
      </c>
      <c r="AB1091" t="s">
        <v>396</v>
      </c>
      <c r="AC1091" t="s">
        <v>396</v>
      </c>
      <c r="AD1091" t="s">
        <v>396</v>
      </c>
      <c r="AE1091" s="50">
        <v>0</v>
      </c>
      <c r="AF1091" s="50">
        <v>0</v>
      </c>
      <c r="AG1091" s="50">
        <v>0</v>
      </c>
      <c r="AH1091" s="50">
        <v>0</v>
      </c>
      <c r="AI1091" t="s">
        <v>396</v>
      </c>
      <c r="AJ1091">
        <v>100</v>
      </c>
      <c r="AK1091" t="s">
        <v>5874</v>
      </c>
      <c r="AL1091">
        <v>79</v>
      </c>
      <c r="AM1091" t="s">
        <v>398</v>
      </c>
      <c r="AN1091" t="s">
        <v>426</v>
      </c>
      <c r="AO1091" t="s">
        <v>1442</v>
      </c>
      <c r="AP1091" t="s">
        <v>1442</v>
      </c>
    </row>
    <row r="1092" spans="1:42" hidden="1" x14ac:dyDescent="0.25">
      <c r="A1092" t="s">
        <v>6779</v>
      </c>
      <c r="B1092" t="s">
        <v>6780</v>
      </c>
      <c r="C1092" t="s">
        <v>388</v>
      </c>
      <c r="D1092" t="s">
        <v>388</v>
      </c>
      <c r="E1092" t="s">
        <v>389</v>
      </c>
      <c r="F1092" t="s">
        <v>389</v>
      </c>
      <c r="G1092" t="s">
        <v>4457</v>
      </c>
      <c r="H1092" s="50">
        <v>3775614.06</v>
      </c>
      <c r="I1092" s="50">
        <v>0</v>
      </c>
      <c r="J1092" s="50">
        <v>3775614.06</v>
      </c>
      <c r="K1092" s="50">
        <v>0</v>
      </c>
      <c r="L1092" s="50">
        <v>3775614.06</v>
      </c>
      <c r="M1092" s="50">
        <v>0</v>
      </c>
      <c r="N1092" s="50">
        <v>0</v>
      </c>
      <c r="O1092" s="50">
        <v>3775614.06</v>
      </c>
      <c r="P1092" s="50">
        <v>0</v>
      </c>
      <c r="Q1092" s="50">
        <v>0</v>
      </c>
      <c r="R1092" t="s">
        <v>6781</v>
      </c>
      <c r="S1092" t="s">
        <v>5879</v>
      </c>
      <c r="T1092" t="s">
        <v>5139</v>
      </c>
      <c r="U1092" t="s">
        <v>394</v>
      </c>
      <c r="V1092" t="s">
        <v>395</v>
      </c>
      <c r="W1092" t="s">
        <v>396</v>
      </c>
      <c r="X1092" t="s">
        <v>396</v>
      </c>
      <c r="Y1092" t="s">
        <v>396</v>
      </c>
      <c r="Z1092" t="s">
        <v>396</v>
      </c>
      <c r="AA1092" t="s">
        <v>396</v>
      </c>
      <c r="AB1092" t="s">
        <v>396</v>
      </c>
      <c r="AC1092" t="s">
        <v>396</v>
      </c>
      <c r="AD1092" t="s">
        <v>396</v>
      </c>
      <c r="AE1092" s="50">
        <v>0</v>
      </c>
      <c r="AF1092" s="50">
        <v>0</v>
      </c>
      <c r="AG1092" s="50">
        <v>0</v>
      </c>
      <c r="AH1092" s="50">
        <v>0</v>
      </c>
      <c r="AI1092" t="s">
        <v>396</v>
      </c>
      <c r="AJ1092">
        <v>100</v>
      </c>
      <c r="AK1092" t="s">
        <v>5907</v>
      </c>
      <c r="AL1092">
        <v>2</v>
      </c>
      <c r="AM1092" t="s">
        <v>398</v>
      </c>
      <c r="AN1092" t="s">
        <v>399</v>
      </c>
      <c r="AO1092" t="s">
        <v>400</v>
      </c>
      <c r="AP1092" t="s">
        <v>400</v>
      </c>
    </row>
    <row r="1093" spans="1:42" hidden="1" x14ac:dyDescent="0.25">
      <c r="A1093" t="s">
        <v>6782</v>
      </c>
      <c r="B1093" t="s">
        <v>6783</v>
      </c>
      <c r="C1093" t="s">
        <v>1514</v>
      </c>
      <c r="D1093" t="s">
        <v>1514</v>
      </c>
      <c r="E1093" t="s">
        <v>389</v>
      </c>
      <c r="F1093" t="s">
        <v>389</v>
      </c>
      <c r="G1093" t="s">
        <v>4457</v>
      </c>
      <c r="H1093" s="50">
        <v>6583500.1799999997</v>
      </c>
      <c r="I1093" s="50">
        <v>0</v>
      </c>
      <c r="J1093" s="50">
        <v>6583500.1799999997</v>
      </c>
      <c r="K1093" s="50">
        <v>0</v>
      </c>
      <c r="L1093" s="50">
        <v>6583500.1799999997</v>
      </c>
      <c r="M1093" s="50">
        <v>0</v>
      </c>
      <c r="N1093" s="50">
        <v>0</v>
      </c>
      <c r="O1093" s="50">
        <v>6583500.1799999997</v>
      </c>
      <c r="P1093" s="50">
        <v>0</v>
      </c>
      <c r="Q1093" s="50">
        <v>0</v>
      </c>
      <c r="R1093" t="s">
        <v>6784</v>
      </c>
      <c r="S1093" t="s">
        <v>5720</v>
      </c>
      <c r="T1093" t="s">
        <v>6778</v>
      </c>
      <c r="U1093" t="s">
        <v>394</v>
      </c>
      <c r="V1093" t="s">
        <v>395</v>
      </c>
      <c r="W1093" t="s">
        <v>396</v>
      </c>
      <c r="X1093" t="s">
        <v>396</v>
      </c>
      <c r="Y1093" t="s">
        <v>396</v>
      </c>
      <c r="Z1093" t="s">
        <v>396</v>
      </c>
      <c r="AA1093" t="s">
        <v>396</v>
      </c>
      <c r="AB1093" t="s">
        <v>396</v>
      </c>
      <c r="AC1093" t="s">
        <v>396</v>
      </c>
      <c r="AD1093" t="s">
        <v>396</v>
      </c>
      <c r="AE1093" s="50">
        <v>0</v>
      </c>
      <c r="AF1093" s="50">
        <v>0</v>
      </c>
      <c r="AG1093" s="50">
        <v>0</v>
      </c>
      <c r="AH1093" s="50">
        <v>0</v>
      </c>
      <c r="AI1093" t="s">
        <v>396</v>
      </c>
      <c r="AJ1093">
        <v>100</v>
      </c>
      <c r="AK1093" t="s">
        <v>5874</v>
      </c>
      <c r="AL1093">
        <v>81</v>
      </c>
      <c r="AM1093" t="s">
        <v>398</v>
      </c>
      <c r="AN1093" t="s">
        <v>426</v>
      </c>
      <c r="AO1093" t="s">
        <v>427</v>
      </c>
      <c r="AP1093" t="s">
        <v>428</v>
      </c>
    </row>
    <row r="1094" spans="1:42" hidden="1" x14ac:dyDescent="0.25">
      <c r="A1094" t="s">
        <v>6785</v>
      </c>
      <c r="B1094" t="s">
        <v>6786</v>
      </c>
      <c r="C1094" t="s">
        <v>1514</v>
      </c>
      <c r="D1094" t="s">
        <v>1514</v>
      </c>
      <c r="E1094" t="s">
        <v>389</v>
      </c>
      <c r="F1094" t="s">
        <v>389</v>
      </c>
      <c r="G1094" t="s">
        <v>4457</v>
      </c>
      <c r="H1094" s="50">
        <v>12019602.699999999</v>
      </c>
      <c r="I1094" s="50">
        <v>0</v>
      </c>
      <c r="J1094" s="50">
        <v>12019602.699999999</v>
      </c>
      <c r="K1094" s="50">
        <v>0</v>
      </c>
      <c r="L1094" s="50">
        <v>12019602.699999999</v>
      </c>
      <c r="M1094" s="50">
        <v>0</v>
      </c>
      <c r="N1094" s="50">
        <v>0</v>
      </c>
      <c r="O1094" s="50">
        <v>12019602.699999999</v>
      </c>
      <c r="P1094" s="50">
        <v>0</v>
      </c>
      <c r="Q1094" s="50">
        <v>0</v>
      </c>
      <c r="R1094" t="s">
        <v>6787</v>
      </c>
      <c r="S1094" t="s">
        <v>5720</v>
      </c>
      <c r="T1094" t="s">
        <v>6778</v>
      </c>
      <c r="U1094" t="s">
        <v>394</v>
      </c>
      <c r="V1094" t="s">
        <v>395</v>
      </c>
      <c r="W1094" t="s">
        <v>396</v>
      </c>
      <c r="X1094" t="s">
        <v>396</v>
      </c>
      <c r="Y1094" t="s">
        <v>396</v>
      </c>
      <c r="Z1094" t="s">
        <v>396</v>
      </c>
      <c r="AA1094" t="s">
        <v>396</v>
      </c>
      <c r="AB1094" t="s">
        <v>396</v>
      </c>
      <c r="AC1094" t="s">
        <v>396</v>
      </c>
      <c r="AD1094" t="s">
        <v>396</v>
      </c>
      <c r="AE1094" s="50">
        <v>0</v>
      </c>
      <c r="AF1094" s="50">
        <v>0</v>
      </c>
      <c r="AG1094" s="50">
        <v>0</v>
      </c>
      <c r="AH1094" s="50">
        <v>0</v>
      </c>
      <c r="AI1094" t="s">
        <v>396</v>
      </c>
      <c r="AJ1094">
        <v>100</v>
      </c>
      <c r="AK1094" t="s">
        <v>5874</v>
      </c>
      <c r="AL1094">
        <v>159</v>
      </c>
      <c r="AM1094" t="s">
        <v>398</v>
      </c>
      <c r="AN1094" t="s">
        <v>426</v>
      </c>
      <c r="AO1094" t="s">
        <v>427</v>
      </c>
      <c r="AP1094" t="s">
        <v>428</v>
      </c>
    </row>
    <row r="1095" spans="1:42" hidden="1" x14ac:dyDescent="0.25">
      <c r="A1095" t="s">
        <v>6788</v>
      </c>
      <c r="B1095" t="s">
        <v>6789</v>
      </c>
      <c r="C1095" t="s">
        <v>1514</v>
      </c>
      <c r="D1095" t="s">
        <v>1514</v>
      </c>
      <c r="E1095" t="s">
        <v>389</v>
      </c>
      <c r="F1095" t="s">
        <v>389</v>
      </c>
      <c r="G1095" t="s">
        <v>4457</v>
      </c>
      <c r="H1095" s="50">
        <v>13952037.35</v>
      </c>
      <c r="I1095" s="50">
        <v>0</v>
      </c>
      <c r="J1095" s="50">
        <v>13952037.35</v>
      </c>
      <c r="K1095" s="50">
        <v>0</v>
      </c>
      <c r="L1095" s="50">
        <v>13952037.35</v>
      </c>
      <c r="M1095" s="50">
        <v>0</v>
      </c>
      <c r="N1095" s="50">
        <v>0</v>
      </c>
      <c r="O1095" s="50">
        <v>13952037.35</v>
      </c>
      <c r="P1095" s="50">
        <v>0</v>
      </c>
      <c r="Q1095" s="50">
        <v>0</v>
      </c>
      <c r="R1095" t="s">
        <v>6790</v>
      </c>
      <c r="S1095" t="s">
        <v>5720</v>
      </c>
      <c r="T1095" t="s">
        <v>6791</v>
      </c>
      <c r="U1095" t="s">
        <v>394</v>
      </c>
      <c r="V1095" t="s">
        <v>395</v>
      </c>
      <c r="W1095" t="s">
        <v>396</v>
      </c>
      <c r="X1095" t="s">
        <v>396</v>
      </c>
      <c r="Y1095" t="s">
        <v>396</v>
      </c>
      <c r="Z1095" t="s">
        <v>396</v>
      </c>
      <c r="AA1095" t="s">
        <v>396</v>
      </c>
      <c r="AB1095" t="s">
        <v>396</v>
      </c>
      <c r="AC1095" t="s">
        <v>396</v>
      </c>
      <c r="AD1095" t="s">
        <v>396</v>
      </c>
      <c r="AE1095" s="50">
        <v>0</v>
      </c>
      <c r="AF1095" s="50">
        <v>0</v>
      </c>
      <c r="AG1095" s="50">
        <v>0</v>
      </c>
      <c r="AH1095" s="50">
        <v>0</v>
      </c>
      <c r="AI1095" t="s">
        <v>396</v>
      </c>
      <c r="AJ1095">
        <v>100</v>
      </c>
      <c r="AK1095" t="s">
        <v>5874</v>
      </c>
      <c r="AL1095">
        <v>187</v>
      </c>
      <c r="AM1095" t="s">
        <v>398</v>
      </c>
      <c r="AN1095" t="s">
        <v>426</v>
      </c>
      <c r="AO1095" t="s">
        <v>427</v>
      </c>
      <c r="AP1095" t="s">
        <v>1550</v>
      </c>
    </row>
    <row r="1096" spans="1:42" hidden="1" x14ac:dyDescent="0.25">
      <c r="A1096" t="s">
        <v>6792</v>
      </c>
      <c r="B1096" t="s">
        <v>6793</v>
      </c>
      <c r="C1096" t="s">
        <v>1514</v>
      </c>
      <c r="D1096" t="s">
        <v>1514</v>
      </c>
      <c r="E1096" t="s">
        <v>389</v>
      </c>
      <c r="F1096" t="s">
        <v>389</v>
      </c>
      <c r="G1096" t="s">
        <v>4457</v>
      </c>
      <c r="H1096" s="50">
        <v>14194262.050000001</v>
      </c>
      <c r="I1096" s="50">
        <v>0</v>
      </c>
      <c r="J1096" s="50">
        <v>14194262.050000001</v>
      </c>
      <c r="K1096" s="50">
        <v>0</v>
      </c>
      <c r="L1096" s="50">
        <v>14194262.050000001</v>
      </c>
      <c r="M1096" s="50">
        <v>0</v>
      </c>
      <c r="N1096" s="50">
        <v>0</v>
      </c>
      <c r="O1096" s="50">
        <v>14194262.050000001</v>
      </c>
      <c r="P1096" s="50">
        <v>0</v>
      </c>
      <c r="Q1096" s="50">
        <v>0</v>
      </c>
      <c r="R1096" t="s">
        <v>6794</v>
      </c>
      <c r="S1096" t="s">
        <v>5720</v>
      </c>
      <c r="T1096" t="s">
        <v>6791</v>
      </c>
      <c r="U1096" t="s">
        <v>394</v>
      </c>
      <c r="V1096" t="s">
        <v>395</v>
      </c>
      <c r="W1096" t="s">
        <v>396</v>
      </c>
      <c r="X1096" t="s">
        <v>396</v>
      </c>
      <c r="Y1096" t="s">
        <v>396</v>
      </c>
      <c r="Z1096" t="s">
        <v>396</v>
      </c>
      <c r="AA1096" t="s">
        <v>396</v>
      </c>
      <c r="AB1096" t="s">
        <v>396</v>
      </c>
      <c r="AC1096" t="s">
        <v>396</v>
      </c>
      <c r="AD1096" t="s">
        <v>396</v>
      </c>
      <c r="AE1096" s="50">
        <v>0</v>
      </c>
      <c r="AF1096" s="50">
        <v>0</v>
      </c>
      <c r="AG1096" s="50">
        <v>0</v>
      </c>
      <c r="AH1096" s="50">
        <v>0</v>
      </c>
      <c r="AI1096" t="s">
        <v>396</v>
      </c>
      <c r="AJ1096">
        <v>100</v>
      </c>
      <c r="AK1096" t="s">
        <v>5874</v>
      </c>
      <c r="AL1096">
        <v>193</v>
      </c>
      <c r="AM1096" t="s">
        <v>398</v>
      </c>
      <c r="AN1096" t="s">
        <v>426</v>
      </c>
      <c r="AO1096" t="s">
        <v>427</v>
      </c>
      <c r="AP1096" t="s">
        <v>1550</v>
      </c>
    </row>
    <row r="1097" spans="1:42" hidden="1" x14ac:dyDescent="0.25">
      <c r="A1097" t="s">
        <v>6795</v>
      </c>
      <c r="B1097" t="s">
        <v>6796</v>
      </c>
      <c r="C1097" t="s">
        <v>5</v>
      </c>
      <c r="D1097" t="s">
        <v>6797</v>
      </c>
      <c r="E1097" t="s">
        <v>316</v>
      </c>
      <c r="F1097" t="s">
        <v>389</v>
      </c>
      <c r="G1097" t="s">
        <v>5872</v>
      </c>
      <c r="H1097" s="50">
        <v>1575819.51</v>
      </c>
      <c r="I1097" s="50">
        <v>1576283.65</v>
      </c>
      <c r="J1097" s="50">
        <v>1575819.51</v>
      </c>
      <c r="K1097" s="50">
        <v>0</v>
      </c>
      <c r="L1097" s="50">
        <v>1575819.51</v>
      </c>
      <c r="M1097" s="50">
        <v>0</v>
      </c>
      <c r="N1097" s="50">
        <v>0</v>
      </c>
      <c r="O1097" s="50">
        <v>1575819.51</v>
      </c>
      <c r="P1097" s="50">
        <v>0</v>
      </c>
      <c r="Q1097" s="50">
        <v>0</v>
      </c>
      <c r="R1097" t="s">
        <v>6798</v>
      </c>
      <c r="S1097" t="s">
        <v>6050</v>
      </c>
      <c r="T1097" t="s">
        <v>5907</v>
      </c>
      <c r="U1097" t="s">
        <v>476</v>
      </c>
      <c r="V1097" t="s">
        <v>477</v>
      </c>
      <c r="W1097" t="s">
        <v>608</v>
      </c>
      <c r="X1097" t="s">
        <v>6799</v>
      </c>
      <c r="Y1097" t="s">
        <v>5540</v>
      </c>
      <c r="Z1097" t="s">
        <v>4230</v>
      </c>
      <c r="AA1097" t="s">
        <v>5777</v>
      </c>
      <c r="AB1097" t="s">
        <v>5522</v>
      </c>
      <c r="AC1097" t="s">
        <v>5522</v>
      </c>
      <c r="AD1097" t="s">
        <v>6301</v>
      </c>
      <c r="AE1097" s="50">
        <v>30</v>
      </c>
      <c r="AF1097" s="50">
        <v>472885.1</v>
      </c>
      <c r="AG1097" s="50">
        <v>1576283.65</v>
      </c>
      <c r="AH1097" s="50">
        <v>0</v>
      </c>
      <c r="AI1097" t="s">
        <v>6800</v>
      </c>
      <c r="AJ1097">
        <v>100</v>
      </c>
      <c r="AK1097" t="s">
        <v>6801</v>
      </c>
      <c r="AL1097">
        <v>25</v>
      </c>
      <c r="AM1097" t="s">
        <v>398</v>
      </c>
      <c r="AN1097" t="s">
        <v>1019</v>
      </c>
      <c r="AO1097" t="s">
        <v>742</v>
      </c>
      <c r="AP1097" t="s">
        <v>1020</v>
      </c>
    </row>
    <row r="1098" spans="1:42" hidden="1" x14ac:dyDescent="0.25">
      <c r="A1098" t="s">
        <v>6802</v>
      </c>
      <c r="B1098" t="s">
        <v>6803</v>
      </c>
      <c r="C1098" t="s">
        <v>5</v>
      </c>
      <c r="D1098" t="s">
        <v>6804</v>
      </c>
      <c r="E1098" t="s">
        <v>316</v>
      </c>
      <c r="F1098" t="s">
        <v>389</v>
      </c>
      <c r="G1098" t="s">
        <v>5872</v>
      </c>
      <c r="H1098" s="50">
        <v>1559143.21</v>
      </c>
      <c r="I1098" s="50">
        <v>1559432.84</v>
      </c>
      <c r="J1098" s="50">
        <v>1559143.21</v>
      </c>
      <c r="K1098" s="50">
        <v>0</v>
      </c>
      <c r="L1098" s="50">
        <v>1559143.21</v>
      </c>
      <c r="M1098" s="50">
        <v>0</v>
      </c>
      <c r="N1098" s="50">
        <v>0</v>
      </c>
      <c r="O1098" s="50">
        <v>1559143.21</v>
      </c>
      <c r="P1098" s="50">
        <v>0</v>
      </c>
      <c r="Q1098" s="50">
        <v>0</v>
      </c>
      <c r="R1098" t="s">
        <v>6805</v>
      </c>
      <c r="S1098" t="s">
        <v>6050</v>
      </c>
      <c r="T1098" t="s">
        <v>5576</v>
      </c>
      <c r="U1098" t="s">
        <v>476</v>
      </c>
      <c r="V1098" t="s">
        <v>477</v>
      </c>
      <c r="W1098" t="s">
        <v>608</v>
      </c>
      <c r="X1098" t="s">
        <v>6806</v>
      </c>
      <c r="Y1098" t="s">
        <v>6807</v>
      </c>
      <c r="Z1098" t="s">
        <v>6808</v>
      </c>
      <c r="AA1098" t="s">
        <v>5777</v>
      </c>
      <c r="AB1098" t="s">
        <v>5522</v>
      </c>
      <c r="AC1098" t="s">
        <v>5522</v>
      </c>
      <c r="AD1098" t="s">
        <v>6301</v>
      </c>
      <c r="AE1098" s="50">
        <v>30</v>
      </c>
      <c r="AF1098" s="50">
        <v>467829.85</v>
      </c>
      <c r="AG1098" s="50">
        <v>1559432.84</v>
      </c>
      <c r="AH1098" s="50">
        <v>0</v>
      </c>
      <c r="AI1098" t="s">
        <v>396</v>
      </c>
      <c r="AJ1098">
        <v>100</v>
      </c>
      <c r="AK1098" t="s">
        <v>5394</v>
      </c>
      <c r="AL1098">
        <v>25</v>
      </c>
      <c r="AM1098" t="s">
        <v>398</v>
      </c>
      <c r="AN1098" t="s">
        <v>2481</v>
      </c>
      <c r="AO1098" t="s">
        <v>2482</v>
      </c>
      <c r="AP1098" t="s">
        <v>2482</v>
      </c>
    </row>
    <row r="1099" spans="1:42" hidden="1" x14ac:dyDescent="0.25">
      <c r="A1099" t="s">
        <v>6809</v>
      </c>
      <c r="B1099" t="s">
        <v>6810</v>
      </c>
      <c r="C1099" t="s">
        <v>1553</v>
      </c>
      <c r="D1099" t="s">
        <v>5616</v>
      </c>
      <c r="E1099" t="s">
        <v>3509</v>
      </c>
      <c r="F1099" t="s">
        <v>389</v>
      </c>
      <c r="G1099" t="s">
        <v>5872</v>
      </c>
      <c r="H1099" s="50">
        <v>4494256.66</v>
      </c>
      <c r="I1099" s="50">
        <v>4494256.68</v>
      </c>
      <c r="J1099" s="50">
        <v>4494256.66</v>
      </c>
      <c r="K1099" s="50">
        <v>0</v>
      </c>
      <c r="L1099" s="50">
        <v>4494256.66</v>
      </c>
      <c r="M1099" s="50">
        <v>0</v>
      </c>
      <c r="N1099" s="50">
        <v>0</v>
      </c>
      <c r="O1099" s="50">
        <v>4494256.66</v>
      </c>
      <c r="P1099" s="50">
        <v>0</v>
      </c>
      <c r="Q1099" s="50">
        <v>0</v>
      </c>
      <c r="R1099" t="s">
        <v>6811</v>
      </c>
      <c r="S1099" t="s">
        <v>6050</v>
      </c>
      <c r="T1099" t="s">
        <v>6812</v>
      </c>
      <c r="U1099" t="s">
        <v>476</v>
      </c>
      <c r="V1099" t="s">
        <v>477</v>
      </c>
      <c r="W1099" t="s">
        <v>617</v>
      </c>
      <c r="X1099" t="s">
        <v>6813</v>
      </c>
      <c r="Y1099" t="s">
        <v>5557</v>
      </c>
      <c r="Z1099" t="s">
        <v>3043</v>
      </c>
      <c r="AA1099" t="s">
        <v>5541</v>
      </c>
      <c r="AB1099" t="s">
        <v>5810</v>
      </c>
      <c r="AC1099" t="s">
        <v>5410</v>
      </c>
      <c r="AD1099" t="s">
        <v>6814</v>
      </c>
      <c r="AE1099" s="50">
        <v>30</v>
      </c>
      <c r="AF1099" s="50">
        <v>1348277</v>
      </c>
      <c r="AG1099" s="50">
        <v>4494256.68</v>
      </c>
      <c r="AH1099" s="50">
        <v>0</v>
      </c>
      <c r="AI1099" t="s">
        <v>396</v>
      </c>
      <c r="AJ1099">
        <v>100</v>
      </c>
      <c r="AK1099" t="s">
        <v>5924</v>
      </c>
      <c r="AL1099">
        <v>1260</v>
      </c>
      <c r="AM1099" t="s">
        <v>398</v>
      </c>
      <c r="AN1099" t="s">
        <v>957</v>
      </c>
      <c r="AO1099" t="s">
        <v>958</v>
      </c>
      <c r="AP1099" t="s">
        <v>958</v>
      </c>
    </row>
    <row r="1100" spans="1:42" hidden="1" x14ac:dyDescent="0.25">
      <c r="A1100" t="s">
        <v>6815</v>
      </c>
      <c r="B1100" t="s">
        <v>6816</v>
      </c>
      <c r="C1100" t="s">
        <v>765</v>
      </c>
      <c r="D1100" t="s">
        <v>766</v>
      </c>
      <c r="E1100" t="s">
        <v>767</v>
      </c>
      <c r="F1100" t="s">
        <v>389</v>
      </c>
      <c r="G1100" t="s">
        <v>5872</v>
      </c>
      <c r="H1100" s="50">
        <v>1195980.0900000001</v>
      </c>
      <c r="I1100" s="50">
        <v>1196113.71</v>
      </c>
      <c r="J1100" s="50">
        <v>1195980.0900000001</v>
      </c>
      <c r="K1100" s="50">
        <v>0</v>
      </c>
      <c r="L1100" s="50">
        <v>1195980.0900000001</v>
      </c>
      <c r="M1100" s="50">
        <v>0</v>
      </c>
      <c r="N1100" s="50">
        <v>0</v>
      </c>
      <c r="O1100" s="50">
        <v>1195980.0900000001</v>
      </c>
      <c r="P1100" s="50">
        <v>0</v>
      </c>
      <c r="Q1100" s="50">
        <v>0</v>
      </c>
      <c r="R1100" t="s">
        <v>6817</v>
      </c>
      <c r="S1100" t="s">
        <v>6050</v>
      </c>
      <c r="T1100" t="s">
        <v>5411</v>
      </c>
      <c r="U1100" t="s">
        <v>476</v>
      </c>
      <c r="V1100" t="s">
        <v>477</v>
      </c>
      <c r="W1100" t="s">
        <v>608</v>
      </c>
      <c r="X1100" t="s">
        <v>6818</v>
      </c>
      <c r="Y1100" t="s">
        <v>655</v>
      </c>
      <c r="Z1100" t="s">
        <v>656</v>
      </c>
      <c r="AA1100" t="s">
        <v>5283</v>
      </c>
      <c r="AB1100" t="s">
        <v>5631</v>
      </c>
      <c r="AC1100" t="s">
        <v>5311</v>
      </c>
      <c r="AD1100" t="s">
        <v>5140</v>
      </c>
      <c r="AE1100" s="50">
        <v>30</v>
      </c>
      <c r="AF1100" s="50">
        <v>358834.11</v>
      </c>
      <c r="AG1100" s="50">
        <v>1196113.71</v>
      </c>
      <c r="AH1100" s="50">
        <v>0</v>
      </c>
      <c r="AI1100" t="s">
        <v>396</v>
      </c>
      <c r="AJ1100">
        <v>100</v>
      </c>
      <c r="AK1100" t="s">
        <v>5725</v>
      </c>
      <c r="AL1100">
        <v>300</v>
      </c>
      <c r="AM1100" t="s">
        <v>398</v>
      </c>
      <c r="AN1100" t="s">
        <v>1297</v>
      </c>
      <c r="AO1100" t="s">
        <v>742</v>
      </c>
      <c r="AP1100" t="s">
        <v>742</v>
      </c>
    </row>
    <row r="1101" spans="1:42" hidden="1" x14ac:dyDescent="0.25">
      <c r="A1101" t="s">
        <v>6819</v>
      </c>
      <c r="B1101" t="s">
        <v>6820</v>
      </c>
      <c r="C1101" t="s">
        <v>765</v>
      </c>
      <c r="D1101" t="s">
        <v>2335</v>
      </c>
      <c r="E1101" t="s">
        <v>767</v>
      </c>
      <c r="F1101" t="s">
        <v>389</v>
      </c>
      <c r="G1101" t="s">
        <v>5872</v>
      </c>
      <c r="H1101" s="50">
        <v>2494490.23</v>
      </c>
      <c r="I1101" s="50">
        <v>2494501.2599999998</v>
      </c>
      <c r="J1101" s="50">
        <v>2494490.23</v>
      </c>
      <c r="K1101" s="50">
        <v>0</v>
      </c>
      <c r="L1101" s="50">
        <v>2494490.23</v>
      </c>
      <c r="M1101" s="50">
        <v>0</v>
      </c>
      <c r="N1101" s="50">
        <v>0</v>
      </c>
      <c r="O1101" s="50">
        <v>2494490.23</v>
      </c>
      <c r="P1101" s="50">
        <v>0</v>
      </c>
      <c r="Q1101" s="50">
        <v>0</v>
      </c>
      <c r="R1101" t="s">
        <v>6821</v>
      </c>
      <c r="S1101" t="s">
        <v>6050</v>
      </c>
      <c r="T1101" t="s">
        <v>5394</v>
      </c>
      <c r="U1101" t="s">
        <v>476</v>
      </c>
      <c r="V1101" t="s">
        <v>477</v>
      </c>
      <c r="W1101" t="s">
        <v>617</v>
      </c>
      <c r="X1101" t="s">
        <v>6822</v>
      </c>
      <c r="Y1101" t="s">
        <v>655</v>
      </c>
      <c r="Z1101" t="s">
        <v>656</v>
      </c>
      <c r="AA1101" t="s">
        <v>5392</v>
      </c>
      <c r="AB1101" t="s">
        <v>5503</v>
      </c>
      <c r="AC1101" t="s">
        <v>5503</v>
      </c>
      <c r="AD1101" t="s">
        <v>5411</v>
      </c>
      <c r="AE1101" s="50">
        <v>30</v>
      </c>
      <c r="AF1101" s="50">
        <v>748350.38</v>
      </c>
      <c r="AG1101" s="50">
        <v>2494501.2599999998</v>
      </c>
      <c r="AH1101" s="50">
        <v>0</v>
      </c>
      <c r="AI1101" t="s">
        <v>396</v>
      </c>
      <c r="AJ1101">
        <v>100</v>
      </c>
      <c r="AK1101" t="s">
        <v>5222</v>
      </c>
      <c r="AL1101">
        <v>100</v>
      </c>
      <c r="AM1101" t="s">
        <v>398</v>
      </c>
      <c r="AN1101" t="s">
        <v>1297</v>
      </c>
      <c r="AO1101" t="s">
        <v>742</v>
      </c>
      <c r="AP1101" t="s">
        <v>742</v>
      </c>
    </row>
    <row r="1102" spans="1:42" hidden="1" x14ac:dyDescent="0.25">
      <c r="A1102" t="s">
        <v>6823</v>
      </c>
      <c r="B1102" t="s">
        <v>6824</v>
      </c>
      <c r="C1102" t="s">
        <v>1</v>
      </c>
      <c r="D1102" t="s">
        <v>40</v>
      </c>
      <c r="E1102" t="s">
        <v>227</v>
      </c>
      <c r="F1102" t="s">
        <v>389</v>
      </c>
      <c r="G1102" t="s">
        <v>5007</v>
      </c>
      <c r="H1102" s="50">
        <v>1744694.9</v>
      </c>
      <c r="I1102" s="50">
        <v>1746525.32</v>
      </c>
      <c r="J1102" s="50">
        <v>1744694.9</v>
      </c>
      <c r="K1102" s="50">
        <v>0</v>
      </c>
      <c r="L1102" s="50">
        <v>1744694.9</v>
      </c>
      <c r="M1102" s="50">
        <v>0</v>
      </c>
      <c r="N1102" s="50">
        <v>1744694.9</v>
      </c>
      <c r="O1102" s="50">
        <v>0</v>
      </c>
      <c r="P1102" s="50">
        <v>0</v>
      </c>
      <c r="Q1102" s="50">
        <v>0</v>
      </c>
      <c r="R1102" t="s">
        <v>6825</v>
      </c>
      <c r="S1102" t="s">
        <v>6050</v>
      </c>
      <c r="T1102" t="s">
        <v>5635</v>
      </c>
      <c r="U1102" t="s">
        <v>476</v>
      </c>
      <c r="V1102" t="s">
        <v>477</v>
      </c>
      <c r="W1102" t="s">
        <v>608</v>
      </c>
      <c r="X1102" t="s">
        <v>6826</v>
      </c>
      <c r="Y1102" t="s">
        <v>5448</v>
      </c>
      <c r="Z1102" t="s">
        <v>1823</v>
      </c>
      <c r="AA1102" t="s">
        <v>6827</v>
      </c>
      <c r="AB1102" t="s">
        <v>5283</v>
      </c>
      <c r="AC1102" t="s">
        <v>6233</v>
      </c>
      <c r="AD1102" t="s">
        <v>5746</v>
      </c>
      <c r="AE1102" s="50">
        <v>30</v>
      </c>
      <c r="AF1102" s="50">
        <v>523957.6</v>
      </c>
      <c r="AG1102" s="50">
        <v>1746525.32</v>
      </c>
      <c r="AH1102" s="50">
        <v>0</v>
      </c>
      <c r="AI1102" t="s">
        <v>5402</v>
      </c>
      <c r="AJ1102">
        <v>100</v>
      </c>
      <c r="AK1102" t="s">
        <v>5407</v>
      </c>
      <c r="AL1102">
        <v>80</v>
      </c>
      <c r="AM1102" t="s">
        <v>398</v>
      </c>
      <c r="AN1102" t="s">
        <v>1019</v>
      </c>
      <c r="AO1102" t="s">
        <v>742</v>
      </c>
      <c r="AP1102" t="s">
        <v>1020</v>
      </c>
    </row>
    <row r="1103" spans="1:42" hidden="1" x14ac:dyDescent="0.25">
      <c r="A1103" t="s">
        <v>6828</v>
      </c>
      <c r="B1103" t="s">
        <v>6829</v>
      </c>
      <c r="C1103" t="s">
        <v>649</v>
      </c>
      <c r="D1103" t="s">
        <v>650</v>
      </c>
      <c r="E1103" t="s">
        <v>1112</v>
      </c>
      <c r="F1103" t="s">
        <v>389</v>
      </c>
      <c r="G1103" t="s">
        <v>5872</v>
      </c>
      <c r="H1103" s="50">
        <v>3067618.55</v>
      </c>
      <c r="I1103" s="50">
        <v>3178770.17</v>
      </c>
      <c r="J1103" s="50">
        <v>3067618.55</v>
      </c>
      <c r="K1103" s="50">
        <v>0</v>
      </c>
      <c r="L1103" s="50">
        <v>3067618.55</v>
      </c>
      <c r="M1103" s="50">
        <v>0</v>
      </c>
      <c r="N1103" s="50">
        <v>0</v>
      </c>
      <c r="O1103" s="50">
        <v>3067618.55</v>
      </c>
      <c r="P1103" s="50">
        <v>0</v>
      </c>
      <c r="Q1103" s="50">
        <v>0</v>
      </c>
      <c r="R1103" t="s">
        <v>6830</v>
      </c>
      <c r="S1103" t="s">
        <v>6050</v>
      </c>
      <c r="T1103" t="s">
        <v>6011</v>
      </c>
      <c r="U1103" t="s">
        <v>476</v>
      </c>
      <c r="V1103" t="s">
        <v>477</v>
      </c>
      <c r="W1103" t="s">
        <v>1114</v>
      </c>
      <c r="X1103" t="s">
        <v>6831</v>
      </c>
      <c r="Y1103" t="s">
        <v>980</v>
      </c>
      <c r="Z1103" t="s">
        <v>981</v>
      </c>
      <c r="AA1103" t="s">
        <v>5810</v>
      </c>
      <c r="AB1103" t="s">
        <v>5682</v>
      </c>
      <c r="AC1103" t="s">
        <v>5410</v>
      </c>
      <c r="AD1103" t="s">
        <v>6814</v>
      </c>
      <c r="AE1103" s="50">
        <v>30</v>
      </c>
      <c r="AF1103" s="50">
        <v>953631.05</v>
      </c>
      <c r="AG1103" s="50">
        <v>3178770.17</v>
      </c>
      <c r="AH1103" s="50">
        <v>0</v>
      </c>
      <c r="AI1103" t="s">
        <v>6297</v>
      </c>
      <c r="AJ1103">
        <v>100</v>
      </c>
      <c r="AK1103" t="s">
        <v>6019</v>
      </c>
      <c r="AL1103">
        <v>2300</v>
      </c>
      <c r="AM1103" t="s">
        <v>398</v>
      </c>
      <c r="AN1103" t="s">
        <v>957</v>
      </c>
      <c r="AO1103" t="s">
        <v>958</v>
      </c>
      <c r="AP1103" t="s">
        <v>958</v>
      </c>
    </row>
    <row r="1104" spans="1:42" hidden="1" x14ac:dyDescent="0.25">
      <c r="A1104" t="s">
        <v>6832</v>
      </c>
      <c r="B1104" t="s">
        <v>6833</v>
      </c>
      <c r="C1104" t="s">
        <v>649</v>
      </c>
      <c r="D1104" t="s">
        <v>3911</v>
      </c>
      <c r="E1104" t="s">
        <v>1112</v>
      </c>
      <c r="F1104" t="s">
        <v>389</v>
      </c>
      <c r="G1104" t="s">
        <v>5872</v>
      </c>
      <c r="H1104" s="50">
        <v>4074414.4</v>
      </c>
      <c r="I1104" s="50">
        <v>4127178.04</v>
      </c>
      <c r="J1104" s="50">
        <v>4074414.4</v>
      </c>
      <c r="K1104" s="50">
        <v>0</v>
      </c>
      <c r="L1104" s="50">
        <v>4074414.4</v>
      </c>
      <c r="M1104" s="50">
        <v>0</v>
      </c>
      <c r="N1104" s="50">
        <v>0</v>
      </c>
      <c r="O1104" s="50">
        <v>4074414.4</v>
      </c>
      <c r="P1104" s="50">
        <v>0</v>
      </c>
      <c r="Q1104" s="50">
        <v>0</v>
      </c>
      <c r="R1104" t="s">
        <v>6834</v>
      </c>
      <c r="S1104" t="s">
        <v>6050</v>
      </c>
      <c r="T1104" t="s">
        <v>6535</v>
      </c>
      <c r="U1104" t="s">
        <v>476</v>
      </c>
      <c r="V1104" t="s">
        <v>477</v>
      </c>
      <c r="W1104" t="s">
        <v>1114</v>
      </c>
      <c r="X1104" t="s">
        <v>6835</v>
      </c>
      <c r="Y1104" t="s">
        <v>4268</v>
      </c>
      <c r="Z1104" t="s">
        <v>4269</v>
      </c>
      <c r="AA1104" t="s">
        <v>5643</v>
      </c>
      <c r="AB1104" t="s">
        <v>5810</v>
      </c>
      <c r="AC1104" t="s">
        <v>5410</v>
      </c>
      <c r="AD1104" t="s">
        <v>6814</v>
      </c>
      <c r="AE1104" s="50">
        <v>30</v>
      </c>
      <c r="AF1104" s="50">
        <v>1238153.4099999999</v>
      </c>
      <c r="AG1104" s="50">
        <v>4127178.04</v>
      </c>
      <c r="AH1104" s="50">
        <v>0</v>
      </c>
      <c r="AI1104" t="s">
        <v>6297</v>
      </c>
      <c r="AJ1104">
        <v>100</v>
      </c>
      <c r="AK1104" t="s">
        <v>6836</v>
      </c>
      <c r="AL1104">
        <v>1260</v>
      </c>
      <c r="AM1104" t="s">
        <v>398</v>
      </c>
      <c r="AN1104" t="s">
        <v>957</v>
      </c>
      <c r="AO1104" t="s">
        <v>958</v>
      </c>
      <c r="AP1104" t="s">
        <v>958</v>
      </c>
    </row>
    <row r="1105" spans="1:42" hidden="1" x14ac:dyDescent="0.25">
      <c r="A1105" t="s">
        <v>6837</v>
      </c>
      <c r="B1105" t="s">
        <v>6838</v>
      </c>
      <c r="C1105" t="s">
        <v>1514</v>
      </c>
      <c r="D1105" t="s">
        <v>1514</v>
      </c>
      <c r="E1105" t="s">
        <v>389</v>
      </c>
      <c r="F1105" t="s">
        <v>389</v>
      </c>
      <c r="G1105" t="s">
        <v>390</v>
      </c>
      <c r="H1105" s="50">
        <v>4945756.71</v>
      </c>
      <c r="I1105" s="50">
        <v>0</v>
      </c>
      <c r="J1105" s="50">
        <v>4945756.71</v>
      </c>
      <c r="K1105" s="50">
        <v>0</v>
      </c>
      <c r="L1105" s="50">
        <v>4945756.71</v>
      </c>
      <c r="M1105" s="50">
        <v>0</v>
      </c>
      <c r="N1105" s="50">
        <v>0</v>
      </c>
      <c r="O1105" s="50">
        <v>4945756.71</v>
      </c>
      <c r="P1105" s="50">
        <v>0</v>
      </c>
      <c r="Q1105" s="50">
        <v>0</v>
      </c>
      <c r="R1105" t="s">
        <v>6839</v>
      </c>
      <c r="S1105" t="s">
        <v>5928</v>
      </c>
      <c r="T1105" t="s">
        <v>6778</v>
      </c>
      <c r="U1105" t="s">
        <v>394</v>
      </c>
      <c r="V1105" t="s">
        <v>395</v>
      </c>
      <c r="W1105" t="s">
        <v>396</v>
      </c>
      <c r="X1105" t="s">
        <v>396</v>
      </c>
      <c r="Y1105" t="s">
        <v>396</v>
      </c>
      <c r="Z1105" t="s">
        <v>396</v>
      </c>
      <c r="AA1105" t="s">
        <v>396</v>
      </c>
      <c r="AB1105" t="s">
        <v>396</v>
      </c>
      <c r="AC1105" t="s">
        <v>396</v>
      </c>
      <c r="AD1105" t="s">
        <v>396</v>
      </c>
      <c r="AE1105" s="50">
        <v>0</v>
      </c>
      <c r="AF1105" s="50">
        <v>0</v>
      </c>
      <c r="AG1105" s="50">
        <v>0</v>
      </c>
      <c r="AH1105" s="50">
        <v>0</v>
      </c>
      <c r="AI1105" t="s">
        <v>396</v>
      </c>
      <c r="AJ1105">
        <v>100</v>
      </c>
      <c r="AK1105" t="s">
        <v>5874</v>
      </c>
      <c r="AL1105">
        <v>49</v>
      </c>
      <c r="AM1105" t="s">
        <v>398</v>
      </c>
      <c r="AN1105" t="s">
        <v>426</v>
      </c>
      <c r="AO1105" t="s">
        <v>427</v>
      </c>
      <c r="AP1105" t="s">
        <v>428</v>
      </c>
    </row>
    <row r="1106" spans="1:42" hidden="1" x14ac:dyDescent="0.25">
      <c r="A1106" t="s">
        <v>6840</v>
      </c>
      <c r="B1106" t="s">
        <v>6841</v>
      </c>
      <c r="C1106" t="s">
        <v>388</v>
      </c>
      <c r="D1106" t="s">
        <v>388</v>
      </c>
      <c r="E1106" t="s">
        <v>389</v>
      </c>
      <c r="F1106" t="s">
        <v>389</v>
      </c>
      <c r="G1106" t="s">
        <v>4457</v>
      </c>
      <c r="H1106" s="50">
        <v>8901478.0800000001</v>
      </c>
      <c r="I1106" s="50">
        <v>0</v>
      </c>
      <c r="J1106" s="50">
        <v>8901478.0800000001</v>
      </c>
      <c r="K1106" s="50">
        <v>0</v>
      </c>
      <c r="L1106" s="50">
        <v>8901478.0800000001</v>
      </c>
      <c r="M1106" s="50">
        <v>0</v>
      </c>
      <c r="N1106" s="50">
        <v>0</v>
      </c>
      <c r="O1106" s="50">
        <v>8901478.0800000001</v>
      </c>
      <c r="P1106" s="50">
        <v>0</v>
      </c>
      <c r="Q1106" s="50">
        <v>0</v>
      </c>
      <c r="R1106" t="s">
        <v>6842</v>
      </c>
      <c r="S1106" t="s">
        <v>5928</v>
      </c>
      <c r="T1106" t="s">
        <v>6791</v>
      </c>
      <c r="U1106" t="s">
        <v>394</v>
      </c>
      <c r="V1106" t="s">
        <v>395</v>
      </c>
      <c r="W1106" t="s">
        <v>396</v>
      </c>
      <c r="X1106" t="s">
        <v>396</v>
      </c>
      <c r="Y1106" t="s">
        <v>396</v>
      </c>
      <c r="Z1106" t="s">
        <v>396</v>
      </c>
      <c r="AA1106" t="s">
        <v>396</v>
      </c>
      <c r="AB1106" t="s">
        <v>396</v>
      </c>
      <c r="AC1106" t="s">
        <v>396</v>
      </c>
      <c r="AD1106" t="s">
        <v>396</v>
      </c>
      <c r="AE1106" s="50">
        <v>0</v>
      </c>
      <c r="AF1106" s="50">
        <v>0</v>
      </c>
      <c r="AG1106" s="50">
        <v>0</v>
      </c>
      <c r="AH1106" s="50">
        <v>0</v>
      </c>
      <c r="AI1106" t="s">
        <v>396</v>
      </c>
      <c r="AJ1106">
        <v>100</v>
      </c>
      <c r="AK1106" t="s">
        <v>6843</v>
      </c>
      <c r="AL1106">
        <v>3303</v>
      </c>
      <c r="AM1106" t="s">
        <v>398</v>
      </c>
      <c r="AN1106" t="s">
        <v>426</v>
      </c>
      <c r="AO1106" t="s">
        <v>1446</v>
      </c>
      <c r="AP1106" t="s">
        <v>1550</v>
      </c>
    </row>
    <row r="1107" spans="1:42" hidden="1" x14ac:dyDescent="0.25">
      <c r="A1107" t="s">
        <v>6844</v>
      </c>
      <c r="B1107" t="s">
        <v>6845</v>
      </c>
      <c r="C1107" t="s">
        <v>1514</v>
      </c>
      <c r="D1107" t="s">
        <v>1514</v>
      </c>
      <c r="E1107" t="s">
        <v>389</v>
      </c>
      <c r="F1107" t="s">
        <v>389</v>
      </c>
      <c r="G1107" t="s">
        <v>390</v>
      </c>
      <c r="H1107" s="50">
        <v>4467386.34</v>
      </c>
      <c r="I1107" s="50">
        <v>0</v>
      </c>
      <c r="J1107" s="50">
        <v>4467386.34</v>
      </c>
      <c r="K1107" s="50">
        <v>0</v>
      </c>
      <c r="L1107" s="50">
        <v>4467386.34</v>
      </c>
      <c r="M1107" s="50">
        <v>0</v>
      </c>
      <c r="N1107" s="50">
        <v>0</v>
      </c>
      <c r="O1107" s="50">
        <v>4467386.34</v>
      </c>
      <c r="P1107" s="50">
        <v>0</v>
      </c>
      <c r="Q1107" s="50">
        <v>0</v>
      </c>
      <c r="R1107" t="s">
        <v>6846</v>
      </c>
      <c r="S1107" t="s">
        <v>5928</v>
      </c>
      <c r="T1107" t="s">
        <v>6778</v>
      </c>
      <c r="U1107" t="s">
        <v>394</v>
      </c>
      <c r="V1107" t="s">
        <v>395</v>
      </c>
      <c r="W1107" t="s">
        <v>396</v>
      </c>
      <c r="X1107" t="s">
        <v>396</v>
      </c>
      <c r="Y1107" t="s">
        <v>396</v>
      </c>
      <c r="Z1107" t="s">
        <v>396</v>
      </c>
      <c r="AA1107" t="s">
        <v>396</v>
      </c>
      <c r="AB1107" t="s">
        <v>396</v>
      </c>
      <c r="AC1107" t="s">
        <v>396</v>
      </c>
      <c r="AD1107" t="s">
        <v>396</v>
      </c>
      <c r="AE1107" s="50">
        <v>0</v>
      </c>
      <c r="AF1107" s="50">
        <v>0</v>
      </c>
      <c r="AG1107" s="50">
        <v>0</v>
      </c>
      <c r="AH1107" s="50">
        <v>0</v>
      </c>
      <c r="AI1107" t="s">
        <v>396</v>
      </c>
      <c r="AJ1107">
        <v>100</v>
      </c>
      <c r="AK1107" t="s">
        <v>5874</v>
      </c>
      <c r="AL1107">
        <v>159</v>
      </c>
      <c r="AM1107" t="s">
        <v>398</v>
      </c>
      <c r="AN1107" t="s">
        <v>426</v>
      </c>
      <c r="AO1107" t="s">
        <v>427</v>
      </c>
      <c r="AP1107" t="s">
        <v>428</v>
      </c>
    </row>
    <row r="1108" spans="1:42" hidden="1" x14ac:dyDescent="0.25">
      <c r="A1108" t="s">
        <v>6847</v>
      </c>
      <c r="B1108" t="s">
        <v>6848</v>
      </c>
      <c r="C1108" t="s">
        <v>1514</v>
      </c>
      <c r="D1108" t="s">
        <v>1514</v>
      </c>
      <c r="E1108" t="s">
        <v>389</v>
      </c>
      <c r="F1108" t="s">
        <v>389</v>
      </c>
      <c r="G1108" t="s">
        <v>390</v>
      </c>
      <c r="H1108" s="50">
        <v>13642520.970000001</v>
      </c>
      <c r="I1108" s="50">
        <v>0</v>
      </c>
      <c r="J1108" s="50">
        <v>13642520.970000001</v>
      </c>
      <c r="K1108" s="50">
        <v>0</v>
      </c>
      <c r="L1108" s="50">
        <v>13642520.970000001</v>
      </c>
      <c r="M1108" s="50">
        <v>0</v>
      </c>
      <c r="N1108" s="50">
        <v>0</v>
      </c>
      <c r="O1108" s="50">
        <v>13642520.970000001</v>
      </c>
      <c r="P1108" s="50">
        <v>0</v>
      </c>
      <c r="Q1108" s="50">
        <v>0</v>
      </c>
      <c r="R1108" t="s">
        <v>6849</v>
      </c>
      <c r="S1108" t="s">
        <v>5928</v>
      </c>
      <c r="T1108" t="s">
        <v>6778</v>
      </c>
      <c r="U1108" t="s">
        <v>394</v>
      </c>
      <c r="V1108" t="s">
        <v>395</v>
      </c>
      <c r="W1108" t="s">
        <v>396</v>
      </c>
      <c r="X1108" t="s">
        <v>396</v>
      </c>
      <c r="Y1108" t="s">
        <v>396</v>
      </c>
      <c r="Z1108" t="s">
        <v>396</v>
      </c>
      <c r="AA1108" t="s">
        <v>396</v>
      </c>
      <c r="AB1108" t="s">
        <v>396</v>
      </c>
      <c r="AC1108" t="s">
        <v>396</v>
      </c>
      <c r="AD1108" t="s">
        <v>396</v>
      </c>
      <c r="AE1108" s="50">
        <v>0</v>
      </c>
      <c r="AF1108" s="50">
        <v>0</v>
      </c>
      <c r="AG1108" s="50">
        <v>0</v>
      </c>
      <c r="AH1108" s="50">
        <v>0</v>
      </c>
      <c r="AI1108" t="s">
        <v>396</v>
      </c>
      <c r="AJ1108">
        <v>100</v>
      </c>
      <c r="AK1108" t="s">
        <v>5874</v>
      </c>
      <c r="AL1108">
        <v>147</v>
      </c>
      <c r="AM1108" t="s">
        <v>398</v>
      </c>
      <c r="AN1108" t="s">
        <v>426</v>
      </c>
      <c r="AO1108" t="s">
        <v>427</v>
      </c>
      <c r="AP1108" t="s">
        <v>1550</v>
      </c>
    </row>
    <row r="1109" spans="1:42" hidden="1" x14ac:dyDescent="0.25">
      <c r="A1109" t="s">
        <v>6850</v>
      </c>
      <c r="B1109" t="s">
        <v>6851</v>
      </c>
      <c r="C1109" t="s">
        <v>1514</v>
      </c>
      <c r="D1109" t="s">
        <v>1514</v>
      </c>
      <c r="E1109" t="s">
        <v>389</v>
      </c>
      <c r="F1109" t="s">
        <v>389</v>
      </c>
      <c r="G1109" t="s">
        <v>390</v>
      </c>
      <c r="H1109" s="50">
        <v>3816576.31</v>
      </c>
      <c r="I1109" s="50">
        <v>0</v>
      </c>
      <c r="J1109" s="50">
        <v>3816576.31</v>
      </c>
      <c r="K1109" s="50">
        <v>0</v>
      </c>
      <c r="L1109" s="50">
        <v>3816576.31</v>
      </c>
      <c r="M1109" s="50">
        <v>0</v>
      </c>
      <c r="N1109" s="50">
        <v>0</v>
      </c>
      <c r="O1109" s="50">
        <v>3816576.31</v>
      </c>
      <c r="P1109" s="50">
        <v>0</v>
      </c>
      <c r="Q1109" s="50">
        <v>0</v>
      </c>
      <c r="R1109" t="s">
        <v>6852</v>
      </c>
      <c r="S1109" t="s">
        <v>5928</v>
      </c>
      <c r="T1109" t="s">
        <v>6778</v>
      </c>
      <c r="U1109" t="s">
        <v>394</v>
      </c>
      <c r="V1109" t="s">
        <v>395</v>
      </c>
      <c r="W1109" t="s">
        <v>396</v>
      </c>
      <c r="X1109" t="s">
        <v>396</v>
      </c>
      <c r="Y1109" t="s">
        <v>396</v>
      </c>
      <c r="Z1109" t="s">
        <v>396</v>
      </c>
      <c r="AA1109" t="s">
        <v>396</v>
      </c>
      <c r="AB1109" t="s">
        <v>396</v>
      </c>
      <c r="AC1109" t="s">
        <v>396</v>
      </c>
      <c r="AD1109" t="s">
        <v>396</v>
      </c>
      <c r="AE1109" s="50">
        <v>0</v>
      </c>
      <c r="AF1109" s="50">
        <v>0</v>
      </c>
      <c r="AG1109" s="50">
        <v>0</v>
      </c>
      <c r="AH1109" s="50">
        <v>0</v>
      </c>
      <c r="AI1109" t="s">
        <v>396</v>
      </c>
      <c r="AJ1109">
        <v>100</v>
      </c>
      <c r="AK1109" t="s">
        <v>5874</v>
      </c>
      <c r="AL1109">
        <v>40</v>
      </c>
      <c r="AM1109" t="s">
        <v>398</v>
      </c>
      <c r="AN1109" t="s">
        <v>426</v>
      </c>
      <c r="AO1109" t="s">
        <v>427</v>
      </c>
      <c r="AP1109" t="s">
        <v>428</v>
      </c>
    </row>
    <row r="1110" spans="1:42" hidden="1" x14ac:dyDescent="0.25">
      <c r="A1110" t="s">
        <v>6853</v>
      </c>
      <c r="B1110" t="s">
        <v>6854</v>
      </c>
      <c r="C1110" t="s">
        <v>1514</v>
      </c>
      <c r="D1110" t="s">
        <v>1514</v>
      </c>
      <c r="E1110" t="s">
        <v>389</v>
      </c>
      <c r="F1110" t="s">
        <v>389</v>
      </c>
      <c r="G1110" t="s">
        <v>390</v>
      </c>
      <c r="H1110" s="50">
        <v>5959965.2000000002</v>
      </c>
      <c r="I1110" s="50">
        <v>0</v>
      </c>
      <c r="J1110" s="50">
        <v>5959965.2000000002</v>
      </c>
      <c r="K1110" s="50">
        <v>0</v>
      </c>
      <c r="L1110" s="50">
        <v>5959965.2000000002</v>
      </c>
      <c r="M1110" s="50">
        <v>0</v>
      </c>
      <c r="N1110" s="50">
        <v>0</v>
      </c>
      <c r="O1110" s="50">
        <v>5959965.2000000002</v>
      </c>
      <c r="P1110" s="50">
        <v>0</v>
      </c>
      <c r="Q1110" s="50">
        <v>0</v>
      </c>
      <c r="R1110" t="s">
        <v>6855</v>
      </c>
      <c r="S1110" t="s">
        <v>5928</v>
      </c>
      <c r="T1110" t="s">
        <v>6791</v>
      </c>
      <c r="U1110" t="s">
        <v>394</v>
      </c>
      <c r="V1110" t="s">
        <v>395</v>
      </c>
      <c r="W1110" t="s">
        <v>396</v>
      </c>
      <c r="X1110" t="s">
        <v>396</v>
      </c>
      <c r="Y1110" t="s">
        <v>396</v>
      </c>
      <c r="Z1110" t="s">
        <v>396</v>
      </c>
      <c r="AA1110" t="s">
        <v>396</v>
      </c>
      <c r="AB1110" t="s">
        <v>396</v>
      </c>
      <c r="AC1110" t="s">
        <v>396</v>
      </c>
      <c r="AD1110" t="s">
        <v>396</v>
      </c>
      <c r="AE1110" s="50">
        <v>0</v>
      </c>
      <c r="AF1110" s="50">
        <v>0</v>
      </c>
      <c r="AG1110" s="50">
        <v>0</v>
      </c>
      <c r="AH1110" s="50">
        <v>0</v>
      </c>
      <c r="AI1110" t="s">
        <v>396</v>
      </c>
      <c r="AJ1110">
        <v>100</v>
      </c>
      <c r="AK1110" t="s">
        <v>5874</v>
      </c>
      <c r="AL1110">
        <v>64</v>
      </c>
      <c r="AM1110" t="s">
        <v>398</v>
      </c>
      <c r="AN1110" t="s">
        <v>426</v>
      </c>
      <c r="AO1110" t="s">
        <v>427</v>
      </c>
      <c r="AP1110" t="s">
        <v>1550</v>
      </c>
    </row>
    <row r="1111" spans="1:42" hidden="1" x14ac:dyDescent="0.25">
      <c r="A1111" t="s">
        <v>6856</v>
      </c>
      <c r="B1111" t="s">
        <v>6857</v>
      </c>
      <c r="C1111" t="s">
        <v>1514</v>
      </c>
      <c r="D1111" t="s">
        <v>1514</v>
      </c>
      <c r="E1111" t="s">
        <v>389</v>
      </c>
      <c r="F1111" t="s">
        <v>389</v>
      </c>
      <c r="G1111" t="s">
        <v>390</v>
      </c>
      <c r="H1111" s="50">
        <v>2518888.1</v>
      </c>
      <c r="I1111" s="50">
        <v>0</v>
      </c>
      <c r="J1111" s="50">
        <v>2518888.1</v>
      </c>
      <c r="K1111" s="50">
        <v>0</v>
      </c>
      <c r="L1111" s="50">
        <v>2518888.1</v>
      </c>
      <c r="M1111" s="50">
        <v>0</v>
      </c>
      <c r="N1111" s="50">
        <v>0</v>
      </c>
      <c r="O1111" s="50">
        <v>2518888.1</v>
      </c>
      <c r="P1111" s="50">
        <v>0</v>
      </c>
      <c r="Q1111" s="50">
        <v>0</v>
      </c>
      <c r="R1111" t="s">
        <v>6858</v>
      </c>
      <c r="S1111" t="s">
        <v>5928</v>
      </c>
      <c r="T1111" t="s">
        <v>6778</v>
      </c>
      <c r="U1111" t="s">
        <v>394</v>
      </c>
      <c r="V1111" t="s">
        <v>395</v>
      </c>
      <c r="W1111" t="s">
        <v>396</v>
      </c>
      <c r="X1111" t="s">
        <v>396</v>
      </c>
      <c r="Y1111" t="s">
        <v>396</v>
      </c>
      <c r="Z1111" t="s">
        <v>396</v>
      </c>
      <c r="AA1111" t="s">
        <v>396</v>
      </c>
      <c r="AB1111" t="s">
        <v>396</v>
      </c>
      <c r="AC1111" t="s">
        <v>396</v>
      </c>
      <c r="AD1111" t="s">
        <v>396</v>
      </c>
      <c r="AE1111" s="50">
        <v>0</v>
      </c>
      <c r="AF1111" s="50">
        <v>0</v>
      </c>
      <c r="AG1111" s="50">
        <v>0</v>
      </c>
      <c r="AH1111" s="50">
        <v>0</v>
      </c>
      <c r="AI1111" t="s">
        <v>396</v>
      </c>
      <c r="AJ1111">
        <v>100</v>
      </c>
      <c r="AK1111" t="s">
        <v>5874</v>
      </c>
      <c r="AL1111">
        <v>81</v>
      </c>
      <c r="AM1111" t="s">
        <v>398</v>
      </c>
      <c r="AN1111" t="s">
        <v>426</v>
      </c>
      <c r="AO1111" t="s">
        <v>427</v>
      </c>
      <c r="AP1111" t="s">
        <v>428</v>
      </c>
    </row>
    <row r="1112" spans="1:42" hidden="1" x14ac:dyDescent="0.25">
      <c r="A1112" t="s">
        <v>6859</v>
      </c>
      <c r="B1112" t="s">
        <v>6860</v>
      </c>
      <c r="C1112" t="s">
        <v>1514</v>
      </c>
      <c r="D1112" t="s">
        <v>1514</v>
      </c>
      <c r="E1112" t="s">
        <v>389</v>
      </c>
      <c r="F1112" t="s">
        <v>389</v>
      </c>
      <c r="G1112" t="s">
        <v>390</v>
      </c>
      <c r="H1112" s="50">
        <v>462378.13</v>
      </c>
      <c r="I1112" s="50">
        <v>0</v>
      </c>
      <c r="J1112" s="50">
        <v>462378.13</v>
      </c>
      <c r="K1112" s="50">
        <v>0</v>
      </c>
      <c r="L1112" s="50">
        <v>462378.13</v>
      </c>
      <c r="M1112" s="50">
        <v>0</v>
      </c>
      <c r="N1112" s="50">
        <v>0</v>
      </c>
      <c r="O1112" s="50">
        <v>462378.13</v>
      </c>
      <c r="P1112" s="50">
        <v>0</v>
      </c>
      <c r="Q1112" s="50">
        <v>0</v>
      </c>
      <c r="R1112" t="s">
        <v>6861</v>
      </c>
      <c r="S1112" t="s">
        <v>5928</v>
      </c>
      <c r="T1112" t="s">
        <v>6778</v>
      </c>
      <c r="U1112" t="s">
        <v>394</v>
      </c>
      <c r="V1112" t="s">
        <v>395</v>
      </c>
      <c r="W1112" t="s">
        <v>396</v>
      </c>
      <c r="X1112" t="s">
        <v>396</v>
      </c>
      <c r="Y1112" t="s">
        <v>396</v>
      </c>
      <c r="Z1112" t="s">
        <v>396</v>
      </c>
      <c r="AA1112" t="s">
        <v>396</v>
      </c>
      <c r="AB1112" t="s">
        <v>396</v>
      </c>
      <c r="AC1112" t="s">
        <v>396</v>
      </c>
      <c r="AD1112" t="s">
        <v>396</v>
      </c>
      <c r="AE1112" s="50">
        <v>0</v>
      </c>
      <c r="AF1112" s="50">
        <v>0</v>
      </c>
      <c r="AG1112" s="50">
        <v>0</v>
      </c>
      <c r="AH1112" s="50">
        <v>0</v>
      </c>
      <c r="AI1112" t="s">
        <v>396</v>
      </c>
      <c r="AJ1112">
        <v>100</v>
      </c>
      <c r="AK1112" t="s">
        <v>5874</v>
      </c>
      <c r="AL1112">
        <v>40</v>
      </c>
      <c r="AM1112" t="s">
        <v>398</v>
      </c>
      <c r="AN1112" t="s">
        <v>426</v>
      </c>
      <c r="AO1112" t="s">
        <v>1442</v>
      </c>
      <c r="AP1112" t="s">
        <v>1442</v>
      </c>
    </row>
    <row r="1113" spans="1:42" hidden="1" x14ac:dyDescent="0.25">
      <c r="A1113" t="s">
        <v>6862</v>
      </c>
      <c r="B1113" t="s">
        <v>6863</v>
      </c>
      <c r="C1113" t="s">
        <v>1514</v>
      </c>
      <c r="D1113" t="s">
        <v>1514</v>
      </c>
      <c r="E1113" t="s">
        <v>389</v>
      </c>
      <c r="F1113" t="s">
        <v>389</v>
      </c>
      <c r="G1113" t="s">
        <v>390</v>
      </c>
      <c r="H1113" s="50">
        <v>648376.81999999995</v>
      </c>
      <c r="I1113" s="50">
        <v>0</v>
      </c>
      <c r="J1113" s="50">
        <v>648376.81999999995</v>
      </c>
      <c r="K1113" s="50">
        <v>0</v>
      </c>
      <c r="L1113" s="50">
        <v>648376.81999999995</v>
      </c>
      <c r="M1113" s="50">
        <v>0</v>
      </c>
      <c r="N1113" s="50">
        <v>0</v>
      </c>
      <c r="O1113" s="50">
        <v>648376.81999999995</v>
      </c>
      <c r="P1113" s="50">
        <v>0</v>
      </c>
      <c r="Q1113" s="50">
        <v>0</v>
      </c>
      <c r="R1113" t="s">
        <v>6864</v>
      </c>
      <c r="S1113" t="s">
        <v>5928</v>
      </c>
      <c r="T1113" t="s">
        <v>6778</v>
      </c>
      <c r="U1113" t="s">
        <v>394</v>
      </c>
      <c r="V1113" t="s">
        <v>395</v>
      </c>
      <c r="W1113" t="s">
        <v>396</v>
      </c>
      <c r="X1113" t="s">
        <v>396</v>
      </c>
      <c r="Y1113" t="s">
        <v>396</v>
      </c>
      <c r="Z1113" t="s">
        <v>396</v>
      </c>
      <c r="AA1113" t="s">
        <v>396</v>
      </c>
      <c r="AB1113" t="s">
        <v>396</v>
      </c>
      <c r="AC1113" t="s">
        <v>396</v>
      </c>
      <c r="AD1113" t="s">
        <v>396</v>
      </c>
      <c r="AE1113" s="50">
        <v>0</v>
      </c>
      <c r="AF1113" s="50">
        <v>0</v>
      </c>
      <c r="AG1113" s="50">
        <v>0</v>
      </c>
      <c r="AH1113" s="50">
        <v>0</v>
      </c>
      <c r="AI1113" t="s">
        <v>396</v>
      </c>
      <c r="AJ1113">
        <v>100</v>
      </c>
      <c r="AK1113" t="s">
        <v>5874</v>
      </c>
      <c r="AL1113">
        <v>57</v>
      </c>
      <c r="AM1113" t="s">
        <v>398</v>
      </c>
      <c r="AN1113" t="s">
        <v>426</v>
      </c>
      <c r="AO1113" t="s">
        <v>1442</v>
      </c>
      <c r="AP1113" t="s">
        <v>1442</v>
      </c>
    </row>
    <row r="1114" spans="1:42" hidden="1" x14ac:dyDescent="0.25">
      <c r="A1114" t="s">
        <v>6865</v>
      </c>
      <c r="B1114" t="s">
        <v>6866</v>
      </c>
      <c r="C1114" t="s">
        <v>1514</v>
      </c>
      <c r="D1114" t="s">
        <v>1514</v>
      </c>
      <c r="E1114" t="s">
        <v>389</v>
      </c>
      <c r="F1114" t="s">
        <v>389</v>
      </c>
      <c r="G1114" t="s">
        <v>390</v>
      </c>
      <c r="H1114" s="50">
        <v>1079496</v>
      </c>
      <c r="I1114" s="50">
        <v>0</v>
      </c>
      <c r="J1114" s="50">
        <v>1079496</v>
      </c>
      <c r="K1114" s="50">
        <v>0</v>
      </c>
      <c r="L1114" s="50">
        <v>1079496</v>
      </c>
      <c r="M1114" s="50">
        <v>0</v>
      </c>
      <c r="N1114" s="50">
        <v>0</v>
      </c>
      <c r="O1114" s="50">
        <v>1079496</v>
      </c>
      <c r="P1114" s="50">
        <v>0</v>
      </c>
      <c r="Q1114" s="50">
        <v>0</v>
      </c>
      <c r="R1114" t="s">
        <v>6867</v>
      </c>
      <c r="S1114" t="s">
        <v>5928</v>
      </c>
      <c r="T1114" t="s">
        <v>6791</v>
      </c>
      <c r="U1114" t="s">
        <v>394</v>
      </c>
      <c r="V1114" t="s">
        <v>395</v>
      </c>
      <c r="W1114" t="s">
        <v>396</v>
      </c>
      <c r="X1114" t="s">
        <v>396</v>
      </c>
      <c r="Y1114" t="s">
        <v>396</v>
      </c>
      <c r="Z1114" t="s">
        <v>396</v>
      </c>
      <c r="AA1114" t="s">
        <v>396</v>
      </c>
      <c r="AB1114" t="s">
        <v>396</v>
      </c>
      <c r="AC1114" t="s">
        <v>396</v>
      </c>
      <c r="AD1114" t="s">
        <v>396</v>
      </c>
      <c r="AE1114" s="50">
        <v>0</v>
      </c>
      <c r="AF1114" s="50">
        <v>0</v>
      </c>
      <c r="AG1114" s="50">
        <v>0</v>
      </c>
      <c r="AH1114" s="50">
        <v>0</v>
      </c>
      <c r="AI1114" t="s">
        <v>396</v>
      </c>
      <c r="AJ1114">
        <v>100</v>
      </c>
      <c r="AK1114" t="s">
        <v>5874</v>
      </c>
      <c r="AL1114">
        <v>94</v>
      </c>
      <c r="AM1114" t="s">
        <v>398</v>
      </c>
      <c r="AN1114" t="s">
        <v>426</v>
      </c>
      <c r="AO1114" t="s">
        <v>1442</v>
      </c>
      <c r="AP1114" t="s">
        <v>1442</v>
      </c>
    </row>
    <row r="1115" spans="1:42" hidden="1" x14ac:dyDescent="0.25">
      <c r="A1115" t="s">
        <v>6868</v>
      </c>
      <c r="B1115" t="s">
        <v>6869</v>
      </c>
      <c r="C1115" t="s">
        <v>1514</v>
      </c>
      <c r="D1115" t="s">
        <v>1514</v>
      </c>
      <c r="E1115" t="s">
        <v>389</v>
      </c>
      <c r="F1115" t="s">
        <v>389</v>
      </c>
      <c r="G1115" t="s">
        <v>390</v>
      </c>
      <c r="H1115" s="50">
        <v>5114529.09</v>
      </c>
      <c r="I1115" s="50">
        <v>0</v>
      </c>
      <c r="J1115" s="50">
        <v>5114529.09</v>
      </c>
      <c r="K1115" s="50">
        <v>0</v>
      </c>
      <c r="L1115" s="50">
        <v>5114529.09</v>
      </c>
      <c r="M1115" s="50">
        <v>0</v>
      </c>
      <c r="N1115" s="50">
        <v>0</v>
      </c>
      <c r="O1115" s="50">
        <v>5114529.09</v>
      </c>
      <c r="P1115" s="50">
        <v>0</v>
      </c>
      <c r="Q1115" s="50">
        <v>0</v>
      </c>
      <c r="R1115" t="s">
        <v>6870</v>
      </c>
      <c r="S1115" t="s">
        <v>5928</v>
      </c>
      <c r="T1115" t="s">
        <v>6791</v>
      </c>
      <c r="U1115" t="s">
        <v>394</v>
      </c>
      <c r="V1115" t="s">
        <v>395</v>
      </c>
      <c r="W1115" t="s">
        <v>396</v>
      </c>
      <c r="X1115" t="s">
        <v>396</v>
      </c>
      <c r="Y1115" t="s">
        <v>396</v>
      </c>
      <c r="Z1115" t="s">
        <v>396</v>
      </c>
      <c r="AA1115" t="s">
        <v>396</v>
      </c>
      <c r="AB1115" t="s">
        <v>396</v>
      </c>
      <c r="AC1115" t="s">
        <v>396</v>
      </c>
      <c r="AD1115" t="s">
        <v>396</v>
      </c>
      <c r="AE1115" s="50">
        <v>0</v>
      </c>
      <c r="AF1115" s="50">
        <v>0</v>
      </c>
      <c r="AG1115" s="50">
        <v>0</v>
      </c>
      <c r="AH1115" s="50">
        <v>0</v>
      </c>
      <c r="AI1115" t="s">
        <v>396</v>
      </c>
      <c r="AJ1115">
        <v>100</v>
      </c>
      <c r="AK1115" t="s">
        <v>5874</v>
      </c>
      <c r="AL1115">
        <v>187</v>
      </c>
      <c r="AM1115" t="s">
        <v>398</v>
      </c>
      <c r="AN1115" t="s">
        <v>426</v>
      </c>
      <c r="AO1115" t="s">
        <v>427</v>
      </c>
      <c r="AP1115" t="s">
        <v>1550</v>
      </c>
    </row>
    <row r="1116" spans="1:42" hidden="1" x14ac:dyDescent="0.25">
      <c r="A1116" t="s">
        <v>6871</v>
      </c>
      <c r="B1116" t="s">
        <v>6872</v>
      </c>
      <c r="C1116" t="s">
        <v>1514</v>
      </c>
      <c r="D1116" t="s">
        <v>1514</v>
      </c>
      <c r="E1116" t="s">
        <v>389</v>
      </c>
      <c r="F1116" t="s">
        <v>389</v>
      </c>
      <c r="G1116" t="s">
        <v>390</v>
      </c>
      <c r="H1116" s="50">
        <v>5048603.04</v>
      </c>
      <c r="I1116" s="50">
        <v>0</v>
      </c>
      <c r="J1116" s="50">
        <v>5048603.04</v>
      </c>
      <c r="K1116" s="50">
        <v>0</v>
      </c>
      <c r="L1116" s="50">
        <v>5048603.04</v>
      </c>
      <c r="M1116" s="50">
        <v>0</v>
      </c>
      <c r="N1116" s="50">
        <v>0</v>
      </c>
      <c r="O1116" s="50">
        <v>5048603.04</v>
      </c>
      <c r="P1116" s="50">
        <v>0</v>
      </c>
      <c r="Q1116" s="50">
        <v>0</v>
      </c>
      <c r="R1116" t="s">
        <v>6873</v>
      </c>
      <c r="S1116" t="s">
        <v>5928</v>
      </c>
      <c r="T1116" t="s">
        <v>6778</v>
      </c>
      <c r="U1116" t="s">
        <v>394</v>
      </c>
      <c r="V1116" t="s">
        <v>395</v>
      </c>
      <c r="W1116" t="s">
        <v>396</v>
      </c>
      <c r="X1116" t="s">
        <v>396</v>
      </c>
      <c r="Y1116" t="s">
        <v>396</v>
      </c>
      <c r="Z1116" t="s">
        <v>396</v>
      </c>
      <c r="AA1116" t="s">
        <v>396</v>
      </c>
      <c r="AB1116" t="s">
        <v>396</v>
      </c>
      <c r="AC1116" t="s">
        <v>396</v>
      </c>
      <c r="AD1116" t="s">
        <v>396</v>
      </c>
      <c r="AE1116" s="50">
        <v>0</v>
      </c>
      <c r="AF1116" s="50">
        <v>0</v>
      </c>
      <c r="AG1116" s="50">
        <v>0</v>
      </c>
      <c r="AH1116" s="50">
        <v>0</v>
      </c>
      <c r="AI1116" t="s">
        <v>396</v>
      </c>
      <c r="AJ1116">
        <v>100</v>
      </c>
      <c r="AK1116" t="s">
        <v>5874</v>
      </c>
      <c r="AL1116">
        <v>193</v>
      </c>
      <c r="AM1116" t="s">
        <v>398</v>
      </c>
      <c r="AN1116" t="s">
        <v>426</v>
      </c>
      <c r="AO1116" t="s">
        <v>427</v>
      </c>
      <c r="AP1116" t="s">
        <v>1550</v>
      </c>
    </row>
    <row r="1117" spans="1:42" hidden="1" x14ac:dyDescent="0.25">
      <c r="A1117" t="s">
        <v>6874</v>
      </c>
      <c r="B1117" t="s">
        <v>6875</v>
      </c>
      <c r="C1117" t="s">
        <v>388</v>
      </c>
      <c r="D1117" t="s">
        <v>388</v>
      </c>
      <c r="E1117" t="s">
        <v>389</v>
      </c>
      <c r="F1117" t="s">
        <v>389</v>
      </c>
      <c r="G1117" t="s">
        <v>6876</v>
      </c>
      <c r="H1117" s="50">
        <v>25390000</v>
      </c>
      <c r="I1117" s="50">
        <v>0</v>
      </c>
      <c r="J1117" s="50">
        <v>25390000</v>
      </c>
      <c r="K1117" s="50">
        <v>0</v>
      </c>
      <c r="L1117" s="50">
        <v>25390000</v>
      </c>
      <c r="M1117" s="50">
        <v>0</v>
      </c>
      <c r="N1117" s="50">
        <v>0</v>
      </c>
      <c r="O1117" s="50">
        <v>25390000</v>
      </c>
      <c r="P1117" s="50">
        <v>0</v>
      </c>
      <c r="Q1117" s="50">
        <v>0</v>
      </c>
      <c r="R1117" t="s">
        <v>6877</v>
      </c>
      <c r="S1117" t="s">
        <v>5626</v>
      </c>
      <c r="T1117" t="s">
        <v>5626</v>
      </c>
      <c r="U1117" t="s">
        <v>394</v>
      </c>
      <c r="V1117" t="s">
        <v>395</v>
      </c>
      <c r="W1117" t="s">
        <v>396</v>
      </c>
      <c r="X1117" t="s">
        <v>396</v>
      </c>
      <c r="Y1117" t="s">
        <v>396</v>
      </c>
      <c r="Z1117" t="s">
        <v>396</v>
      </c>
      <c r="AA1117" t="s">
        <v>396</v>
      </c>
      <c r="AB1117" t="s">
        <v>396</v>
      </c>
      <c r="AC1117" t="s">
        <v>396</v>
      </c>
      <c r="AD1117" t="s">
        <v>396</v>
      </c>
      <c r="AE1117" s="50">
        <v>0</v>
      </c>
      <c r="AF1117" s="50">
        <v>0</v>
      </c>
      <c r="AG1117" s="50">
        <v>0</v>
      </c>
      <c r="AH1117" s="50">
        <v>0</v>
      </c>
      <c r="AI1117" t="s">
        <v>396</v>
      </c>
      <c r="AJ1117">
        <v>99</v>
      </c>
      <c r="AK1117" t="s">
        <v>5394</v>
      </c>
      <c r="AL1117">
        <v>1472</v>
      </c>
      <c r="AM1117" t="s">
        <v>398</v>
      </c>
      <c r="AN1117" t="s">
        <v>440</v>
      </c>
      <c r="AO1117" t="s">
        <v>453</v>
      </c>
      <c r="AP1117" t="s">
        <v>453</v>
      </c>
    </row>
    <row r="1118" spans="1:42" hidden="1" x14ac:dyDescent="0.25">
      <c r="A1118" t="s">
        <v>6878</v>
      </c>
      <c r="B1118" t="s">
        <v>6879</v>
      </c>
      <c r="C1118" t="s">
        <v>649</v>
      </c>
      <c r="D1118" t="s">
        <v>6880</v>
      </c>
      <c r="E1118" t="s">
        <v>1112</v>
      </c>
      <c r="F1118" t="s">
        <v>389</v>
      </c>
      <c r="G1118" t="s">
        <v>5872</v>
      </c>
      <c r="H1118" s="50">
        <v>5256399.42</v>
      </c>
      <c r="I1118" s="50">
        <v>5256401</v>
      </c>
      <c r="J1118" s="50">
        <v>5256399.42</v>
      </c>
      <c r="K1118" s="50">
        <v>0</v>
      </c>
      <c r="L1118" s="50">
        <v>5256399.42</v>
      </c>
      <c r="M1118" s="50">
        <v>0</v>
      </c>
      <c r="N1118" s="50">
        <v>0</v>
      </c>
      <c r="O1118" s="50">
        <v>5256399.42</v>
      </c>
      <c r="P1118" s="50">
        <v>0</v>
      </c>
      <c r="Q1118" s="50">
        <v>0</v>
      </c>
      <c r="R1118" t="s">
        <v>6881</v>
      </c>
      <c r="S1118" t="s">
        <v>6442</v>
      </c>
      <c r="T1118" t="s">
        <v>6882</v>
      </c>
      <c r="U1118" t="s">
        <v>476</v>
      </c>
      <c r="V1118" t="s">
        <v>477</v>
      </c>
      <c r="W1118" t="s">
        <v>1114</v>
      </c>
      <c r="X1118" t="s">
        <v>6883</v>
      </c>
      <c r="Y1118" t="s">
        <v>2884</v>
      </c>
      <c r="Z1118" t="s">
        <v>2885</v>
      </c>
      <c r="AA1118" t="s">
        <v>5682</v>
      </c>
      <c r="AB1118" t="s">
        <v>5550</v>
      </c>
      <c r="AC1118" t="s">
        <v>5289</v>
      </c>
      <c r="AD1118" t="s">
        <v>6554</v>
      </c>
      <c r="AE1118" s="50">
        <v>30</v>
      </c>
      <c r="AF1118" s="50">
        <v>1576920.3</v>
      </c>
      <c r="AG1118" s="50">
        <v>5256401</v>
      </c>
      <c r="AH1118" s="50">
        <v>0</v>
      </c>
      <c r="AI1118" t="s">
        <v>6498</v>
      </c>
      <c r="AJ1118">
        <v>100</v>
      </c>
      <c r="AK1118" t="s">
        <v>6884</v>
      </c>
      <c r="AL1118">
        <v>227</v>
      </c>
      <c r="AM1118" t="s">
        <v>398</v>
      </c>
      <c r="AN1118" t="s">
        <v>957</v>
      </c>
      <c r="AO1118" t="s">
        <v>958</v>
      </c>
      <c r="AP1118" t="s">
        <v>958</v>
      </c>
    </row>
    <row r="1119" spans="1:42" hidden="1" x14ac:dyDescent="0.25">
      <c r="A1119" t="s">
        <v>6885</v>
      </c>
      <c r="B1119" t="s">
        <v>6886</v>
      </c>
      <c r="C1119" t="s">
        <v>1</v>
      </c>
      <c r="D1119" t="s">
        <v>2907</v>
      </c>
      <c r="E1119" t="s">
        <v>227</v>
      </c>
      <c r="F1119" t="s">
        <v>389</v>
      </c>
      <c r="G1119" t="s">
        <v>5872</v>
      </c>
      <c r="H1119" s="50">
        <v>1742384.96</v>
      </c>
      <c r="I1119" s="50">
        <v>1742389.44</v>
      </c>
      <c r="J1119" s="50">
        <v>1742384.96</v>
      </c>
      <c r="K1119" s="50">
        <v>0</v>
      </c>
      <c r="L1119" s="50">
        <v>1742384.96</v>
      </c>
      <c r="M1119" s="50">
        <v>0</v>
      </c>
      <c r="N1119" s="50">
        <v>0</v>
      </c>
      <c r="O1119" s="50">
        <v>1742384.96</v>
      </c>
      <c r="P1119" s="50">
        <v>0</v>
      </c>
      <c r="Q1119" s="50">
        <v>0</v>
      </c>
      <c r="R1119" t="s">
        <v>6887</v>
      </c>
      <c r="S1119" t="s">
        <v>5392</v>
      </c>
      <c r="T1119" t="s">
        <v>6888</v>
      </c>
      <c r="U1119" t="s">
        <v>476</v>
      </c>
      <c r="V1119" t="s">
        <v>477</v>
      </c>
      <c r="W1119" t="s">
        <v>608</v>
      </c>
      <c r="X1119" t="s">
        <v>6889</v>
      </c>
      <c r="Y1119" t="s">
        <v>5448</v>
      </c>
      <c r="Z1119" t="s">
        <v>1823</v>
      </c>
      <c r="AA1119" t="s">
        <v>5652</v>
      </c>
      <c r="AB1119" t="s">
        <v>5682</v>
      </c>
      <c r="AC1119" t="s">
        <v>5410</v>
      </c>
      <c r="AD1119" t="s">
        <v>6800</v>
      </c>
      <c r="AE1119" s="50">
        <v>30</v>
      </c>
      <c r="AF1119" s="50">
        <v>522716.83</v>
      </c>
      <c r="AG1119" s="50">
        <v>1742389.44</v>
      </c>
      <c r="AH1119" s="50">
        <v>0</v>
      </c>
      <c r="AI1119" t="s">
        <v>6890</v>
      </c>
      <c r="AJ1119">
        <v>100</v>
      </c>
      <c r="AK1119" t="s">
        <v>6891</v>
      </c>
      <c r="AL1119">
        <v>50</v>
      </c>
      <c r="AM1119" t="s">
        <v>398</v>
      </c>
      <c r="AN1119" t="s">
        <v>1019</v>
      </c>
      <c r="AO1119" t="s">
        <v>742</v>
      </c>
      <c r="AP1119" t="s">
        <v>1020</v>
      </c>
    </row>
    <row r="1120" spans="1:42" hidden="1" x14ac:dyDescent="0.25">
      <c r="A1120" t="s">
        <v>6892</v>
      </c>
      <c r="B1120" t="s">
        <v>6893</v>
      </c>
      <c r="C1120" t="s">
        <v>1</v>
      </c>
      <c r="D1120" t="s">
        <v>6683</v>
      </c>
      <c r="E1120" t="s">
        <v>227</v>
      </c>
      <c r="F1120" t="s">
        <v>389</v>
      </c>
      <c r="G1120" t="s">
        <v>5872</v>
      </c>
      <c r="H1120" s="50">
        <v>1197519.1299999999</v>
      </c>
      <c r="I1120" s="50">
        <v>1197519.1399999999</v>
      </c>
      <c r="J1120" s="50">
        <v>1197519.1299999999</v>
      </c>
      <c r="K1120" s="50">
        <v>0</v>
      </c>
      <c r="L1120" s="50">
        <v>1197519.1299999999</v>
      </c>
      <c r="M1120" s="50">
        <v>0</v>
      </c>
      <c r="N1120" s="50">
        <v>0</v>
      </c>
      <c r="O1120" s="50">
        <v>1197519.1299999999</v>
      </c>
      <c r="P1120" s="50">
        <v>0</v>
      </c>
      <c r="Q1120" s="50">
        <v>0</v>
      </c>
      <c r="R1120" t="s">
        <v>6894</v>
      </c>
      <c r="S1120" t="s">
        <v>5392</v>
      </c>
      <c r="T1120" t="s">
        <v>6535</v>
      </c>
      <c r="U1120" t="s">
        <v>476</v>
      </c>
      <c r="V1120" t="s">
        <v>477</v>
      </c>
      <c r="W1120" t="s">
        <v>608</v>
      </c>
      <c r="X1120" t="s">
        <v>6895</v>
      </c>
      <c r="Y1120" t="s">
        <v>3735</v>
      </c>
      <c r="Z1120" t="s">
        <v>3736</v>
      </c>
      <c r="AA1120" t="s">
        <v>6168</v>
      </c>
      <c r="AB1120" t="s">
        <v>5289</v>
      </c>
      <c r="AC1120" t="s">
        <v>5607</v>
      </c>
      <c r="AD1120" t="s">
        <v>6896</v>
      </c>
      <c r="AE1120" s="50">
        <v>30</v>
      </c>
      <c r="AF1120" s="50">
        <v>359255.74</v>
      </c>
      <c r="AG1120" s="50">
        <v>1197519.1399999999</v>
      </c>
      <c r="AH1120" s="50">
        <v>0</v>
      </c>
      <c r="AI1120" t="s">
        <v>396</v>
      </c>
      <c r="AJ1120">
        <v>100</v>
      </c>
      <c r="AK1120" t="s">
        <v>6836</v>
      </c>
      <c r="AL1120">
        <v>160</v>
      </c>
      <c r="AM1120" t="s">
        <v>398</v>
      </c>
      <c r="AN1120" t="s">
        <v>1019</v>
      </c>
      <c r="AO1120" t="s">
        <v>734</v>
      </c>
      <c r="AP1120" t="s">
        <v>1020</v>
      </c>
    </row>
    <row r="1121" spans="1:42" hidden="1" x14ac:dyDescent="0.25">
      <c r="A1121" t="s">
        <v>6897</v>
      </c>
      <c r="B1121" t="s">
        <v>6898</v>
      </c>
      <c r="C1121" t="s">
        <v>1216</v>
      </c>
      <c r="D1121" t="s">
        <v>6899</v>
      </c>
      <c r="E1121" t="s">
        <v>1112</v>
      </c>
      <c r="F1121" t="s">
        <v>389</v>
      </c>
      <c r="G1121" t="s">
        <v>6552</v>
      </c>
      <c r="H1121" s="50">
        <v>13608925.74</v>
      </c>
      <c r="I1121" s="50">
        <v>13647748.640000001</v>
      </c>
      <c r="J1121" s="50">
        <v>13608925.74</v>
      </c>
      <c r="K1121" s="50">
        <v>0</v>
      </c>
      <c r="L1121" s="50">
        <v>13608925.74</v>
      </c>
      <c r="M1121" s="50">
        <v>0</v>
      </c>
      <c r="N1121" s="50">
        <v>0</v>
      </c>
      <c r="O1121" s="50">
        <v>13608925.74</v>
      </c>
      <c r="P1121" s="50">
        <v>0</v>
      </c>
      <c r="Q1121" s="50">
        <v>0</v>
      </c>
      <c r="R1121" t="s">
        <v>6900</v>
      </c>
      <c r="S1121" t="s">
        <v>5643</v>
      </c>
      <c r="T1121" t="s">
        <v>6901</v>
      </c>
      <c r="U1121" t="s">
        <v>476</v>
      </c>
      <c r="V1121" t="s">
        <v>477</v>
      </c>
      <c r="W1121" t="s">
        <v>1114</v>
      </c>
      <c r="X1121" t="s">
        <v>6902</v>
      </c>
      <c r="Y1121" t="s">
        <v>954</v>
      </c>
      <c r="Z1121" t="s">
        <v>955</v>
      </c>
      <c r="AA1121" t="s">
        <v>5576</v>
      </c>
      <c r="AB1121" t="s">
        <v>6903</v>
      </c>
      <c r="AC1121" t="s">
        <v>6904</v>
      </c>
      <c r="AD1121" t="s">
        <v>6905</v>
      </c>
      <c r="AE1121" s="50">
        <v>0</v>
      </c>
      <c r="AF1121" s="50">
        <v>0</v>
      </c>
      <c r="AG1121" s="50">
        <v>13647748.640000001</v>
      </c>
      <c r="AH1121" s="50">
        <v>0</v>
      </c>
      <c r="AI1121" t="s">
        <v>6906</v>
      </c>
      <c r="AJ1121">
        <v>100</v>
      </c>
      <c r="AK1121" t="s">
        <v>6778</v>
      </c>
      <c r="AL1121">
        <v>840</v>
      </c>
      <c r="AM1121" t="s">
        <v>398</v>
      </c>
      <c r="AN1121" t="s">
        <v>957</v>
      </c>
      <c r="AO1121" t="s">
        <v>958</v>
      </c>
      <c r="AP1121" t="s">
        <v>958</v>
      </c>
    </row>
    <row r="1122" spans="1:42" hidden="1" x14ac:dyDescent="0.25">
      <c r="A1122" t="s">
        <v>6907</v>
      </c>
      <c r="B1122" t="s">
        <v>6908</v>
      </c>
      <c r="C1122" t="s">
        <v>1216</v>
      </c>
      <c r="D1122" t="s">
        <v>6899</v>
      </c>
      <c r="E1122" t="s">
        <v>1112</v>
      </c>
      <c r="F1122" t="s">
        <v>389</v>
      </c>
      <c r="G1122" t="s">
        <v>6909</v>
      </c>
      <c r="H1122" s="50">
        <v>8154920.9400000004</v>
      </c>
      <c r="I1122" s="50">
        <v>8652487.2100000009</v>
      </c>
      <c r="J1122" s="50">
        <v>8154920.9400000004</v>
      </c>
      <c r="K1122" s="50">
        <v>0</v>
      </c>
      <c r="L1122" s="50">
        <v>8154920.9400000004</v>
      </c>
      <c r="M1122" s="50">
        <v>0</v>
      </c>
      <c r="N1122" s="50">
        <v>0</v>
      </c>
      <c r="O1122" s="50">
        <v>8154920.9400000004</v>
      </c>
      <c r="P1122" s="50">
        <v>0</v>
      </c>
      <c r="Q1122" s="50">
        <v>0</v>
      </c>
      <c r="R1122" t="s">
        <v>6910</v>
      </c>
      <c r="S1122" t="s">
        <v>5643</v>
      </c>
      <c r="T1122" t="s">
        <v>6911</v>
      </c>
      <c r="U1122" t="s">
        <v>476</v>
      </c>
      <c r="V1122" t="s">
        <v>477</v>
      </c>
      <c r="W1122" t="s">
        <v>1114</v>
      </c>
      <c r="X1122" t="s">
        <v>6912</v>
      </c>
      <c r="Y1122" t="s">
        <v>4837</v>
      </c>
      <c r="Z1122" t="s">
        <v>1232</v>
      </c>
      <c r="AA1122" t="s">
        <v>5725</v>
      </c>
      <c r="AB1122" t="s">
        <v>5140</v>
      </c>
      <c r="AC1122" t="s">
        <v>5146</v>
      </c>
      <c r="AD1122" t="s">
        <v>6913</v>
      </c>
      <c r="AE1122" s="50">
        <v>30</v>
      </c>
      <c r="AF1122" s="50">
        <v>2595746.16</v>
      </c>
      <c r="AG1122" s="50">
        <v>8652487.2100000009</v>
      </c>
      <c r="AH1122" s="50">
        <v>0</v>
      </c>
      <c r="AI1122" t="s">
        <v>6911</v>
      </c>
      <c r="AJ1122">
        <v>100</v>
      </c>
      <c r="AK1122" t="s">
        <v>6914</v>
      </c>
      <c r="AL1122">
        <v>840</v>
      </c>
      <c r="AM1122" t="s">
        <v>398</v>
      </c>
      <c r="AN1122" t="s">
        <v>524</v>
      </c>
      <c r="AO1122" t="s">
        <v>2270</v>
      </c>
      <c r="AP1122" t="s">
        <v>2270</v>
      </c>
    </row>
    <row r="1123" spans="1:42" hidden="1" x14ac:dyDescent="0.25">
      <c r="A1123" t="s">
        <v>6915</v>
      </c>
      <c r="B1123" t="s">
        <v>6916</v>
      </c>
      <c r="C1123" t="s">
        <v>1216</v>
      </c>
      <c r="D1123" t="s">
        <v>6899</v>
      </c>
      <c r="E1123" t="s">
        <v>1112</v>
      </c>
      <c r="F1123" t="s">
        <v>389</v>
      </c>
      <c r="G1123" t="s">
        <v>6552</v>
      </c>
      <c r="H1123" s="50">
        <v>12009201.91</v>
      </c>
      <c r="I1123" s="50">
        <v>12091494.4</v>
      </c>
      <c r="J1123" s="50">
        <v>12009201.91</v>
      </c>
      <c r="K1123" s="50">
        <v>0</v>
      </c>
      <c r="L1123" s="50">
        <v>12009201.91</v>
      </c>
      <c r="M1123" s="50">
        <v>0</v>
      </c>
      <c r="N1123" s="50">
        <v>0</v>
      </c>
      <c r="O1123" s="50">
        <v>12009201.91</v>
      </c>
      <c r="P1123" s="50">
        <v>0</v>
      </c>
      <c r="Q1123" s="50">
        <v>0</v>
      </c>
      <c r="R1123" t="s">
        <v>6917</v>
      </c>
      <c r="S1123" t="s">
        <v>5643</v>
      </c>
      <c r="T1123" t="s">
        <v>6918</v>
      </c>
      <c r="U1123" t="s">
        <v>476</v>
      </c>
      <c r="V1123" t="s">
        <v>477</v>
      </c>
      <c r="W1123" t="s">
        <v>1114</v>
      </c>
      <c r="X1123" t="s">
        <v>6919</v>
      </c>
      <c r="Y1123" t="s">
        <v>6920</v>
      </c>
      <c r="Z1123" t="s">
        <v>6921</v>
      </c>
      <c r="AA1123" t="s">
        <v>5725</v>
      </c>
      <c r="AB1123" t="s">
        <v>5567</v>
      </c>
      <c r="AC1123" t="s">
        <v>5746</v>
      </c>
      <c r="AD1123" t="s">
        <v>6036</v>
      </c>
      <c r="AE1123" s="50">
        <v>30</v>
      </c>
      <c r="AF1123" s="50">
        <v>3627448.3199999998</v>
      </c>
      <c r="AG1123" s="50">
        <v>12091494.4</v>
      </c>
      <c r="AH1123" s="50">
        <v>0</v>
      </c>
      <c r="AI1123" t="s">
        <v>6922</v>
      </c>
      <c r="AJ1123">
        <v>100</v>
      </c>
      <c r="AK1123" t="s">
        <v>6923</v>
      </c>
      <c r="AL1123">
        <v>840</v>
      </c>
      <c r="AM1123" t="s">
        <v>398</v>
      </c>
      <c r="AN1123" t="s">
        <v>500</v>
      </c>
      <c r="AO1123" t="s">
        <v>501</v>
      </c>
      <c r="AP1123" t="s">
        <v>501</v>
      </c>
    </row>
    <row r="1124" spans="1:42" hidden="1" x14ac:dyDescent="0.25">
      <c r="A1124" t="s">
        <v>6924</v>
      </c>
      <c r="B1124" t="s">
        <v>6925</v>
      </c>
      <c r="C1124" t="s">
        <v>649</v>
      </c>
      <c r="D1124" t="s">
        <v>3611</v>
      </c>
      <c r="E1124" t="s">
        <v>1112</v>
      </c>
      <c r="F1124" t="s">
        <v>389</v>
      </c>
      <c r="G1124" t="s">
        <v>5872</v>
      </c>
      <c r="H1124" s="50">
        <v>1898026.53</v>
      </c>
      <c r="I1124" s="50">
        <v>1900097.97</v>
      </c>
      <c r="J1124" s="50">
        <v>1898026.53</v>
      </c>
      <c r="K1124" s="50">
        <v>0</v>
      </c>
      <c r="L1124" s="50">
        <v>1898026.53</v>
      </c>
      <c r="M1124" s="50">
        <v>0</v>
      </c>
      <c r="N1124" s="50">
        <v>0</v>
      </c>
      <c r="O1124" s="50">
        <v>1898026.53</v>
      </c>
      <c r="P1124" s="50">
        <v>0</v>
      </c>
      <c r="Q1124" s="50">
        <v>0</v>
      </c>
      <c r="R1124" t="s">
        <v>6926</v>
      </c>
      <c r="S1124" t="s">
        <v>5401</v>
      </c>
      <c r="T1124" t="s">
        <v>6882</v>
      </c>
      <c r="U1124" t="s">
        <v>476</v>
      </c>
      <c r="V1124" t="s">
        <v>477</v>
      </c>
      <c r="W1124" t="s">
        <v>1114</v>
      </c>
      <c r="X1124" t="s">
        <v>6927</v>
      </c>
      <c r="Y1124" t="s">
        <v>4101</v>
      </c>
      <c r="Z1124" t="s">
        <v>4102</v>
      </c>
      <c r="AA1124" t="s">
        <v>5394</v>
      </c>
      <c r="AB1124" t="s">
        <v>3858</v>
      </c>
      <c r="AC1124" t="s">
        <v>6313</v>
      </c>
      <c r="AD1124" t="s">
        <v>6928</v>
      </c>
      <c r="AE1124" s="50">
        <v>0</v>
      </c>
      <c r="AF1124" s="50">
        <v>0</v>
      </c>
      <c r="AG1124" s="50">
        <v>1900097.97</v>
      </c>
      <c r="AH1124" s="50">
        <v>0</v>
      </c>
      <c r="AI1124" t="s">
        <v>6498</v>
      </c>
      <c r="AJ1124">
        <v>100</v>
      </c>
      <c r="AK1124" t="s">
        <v>6884</v>
      </c>
      <c r="AL1124">
        <v>250</v>
      </c>
      <c r="AM1124" t="s">
        <v>398</v>
      </c>
      <c r="AN1124" t="s">
        <v>957</v>
      </c>
      <c r="AO1124" t="s">
        <v>958</v>
      </c>
      <c r="AP1124" t="s">
        <v>958</v>
      </c>
    </row>
    <row r="1125" spans="1:42" hidden="1" x14ac:dyDescent="0.25">
      <c r="A1125" t="s">
        <v>6929</v>
      </c>
      <c r="B1125" t="s">
        <v>3860</v>
      </c>
      <c r="C1125" t="s">
        <v>388</v>
      </c>
      <c r="D1125" t="s">
        <v>388</v>
      </c>
      <c r="E1125" t="s">
        <v>389</v>
      </c>
      <c r="F1125" t="s">
        <v>389</v>
      </c>
      <c r="G1125" t="s">
        <v>4457</v>
      </c>
      <c r="H1125" s="50">
        <v>1497734.29</v>
      </c>
      <c r="I1125" s="50">
        <v>0</v>
      </c>
      <c r="J1125" s="50">
        <v>1497734.29</v>
      </c>
      <c r="K1125" s="50">
        <v>0</v>
      </c>
      <c r="L1125" s="50">
        <v>1497734.29</v>
      </c>
      <c r="M1125" s="50">
        <v>0</v>
      </c>
      <c r="N1125" s="50">
        <v>0</v>
      </c>
      <c r="O1125" s="50">
        <v>1497734.29</v>
      </c>
      <c r="P1125" s="50">
        <v>0</v>
      </c>
      <c r="Q1125" s="50">
        <v>0</v>
      </c>
      <c r="R1125" t="s">
        <v>6930</v>
      </c>
      <c r="S1125" t="s">
        <v>5671</v>
      </c>
      <c r="T1125" t="s">
        <v>6931</v>
      </c>
      <c r="U1125" t="s">
        <v>394</v>
      </c>
      <c r="V1125" t="s">
        <v>395</v>
      </c>
      <c r="W1125" t="s">
        <v>396</v>
      </c>
      <c r="X1125" t="s">
        <v>396</v>
      </c>
      <c r="Y1125" t="s">
        <v>396</v>
      </c>
      <c r="Z1125" t="s">
        <v>396</v>
      </c>
      <c r="AA1125" t="s">
        <v>396</v>
      </c>
      <c r="AB1125" t="s">
        <v>396</v>
      </c>
      <c r="AC1125" t="s">
        <v>396</v>
      </c>
      <c r="AD1125" t="s">
        <v>396</v>
      </c>
      <c r="AE1125" s="50">
        <v>0</v>
      </c>
      <c r="AF1125" s="50">
        <v>0</v>
      </c>
      <c r="AG1125" s="50">
        <v>0</v>
      </c>
      <c r="AH1125" s="50">
        <v>0</v>
      </c>
      <c r="AI1125" t="s">
        <v>396</v>
      </c>
      <c r="AJ1125">
        <v>100</v>
      </c>
      <c r="AK1125" t="s">
        <v>6932</v>
      </c>
      <c r="AL1125">
        <v>80000</v>
      </c>
      <c r="AM1125" t="s">
        <v>398</v>
      </c>
      <c r="AN1125" t="s">
        <v>3304</v>
      </c>
      <c r="AO1125" t="s">
        <v>3310</v>
      </c>
      <c r="AP1125" t="s">
        <v>3310</v>
      </c>
    </row>
    <row r="1126" spans="1:42" hidden="1" x14ac:dyDescent="0.25">
      <c r="A1126" t="s">
        <v>6933</v>
      </c>
      <c r="B1126" t="s">
        <v>6934</v>
      </c>
      <c r="C1126" t="s">
        <v>5</v>
      </c>
      <c r="D1126" t="s">
        <v>5</v>
      </c>
      <c r="E1126" t="s">
        <v>316</v>
      </c>
      <c r="F1126" t="s">
        <v>389</v>
      </c>
      <c r="G1126" t="s">
        <v>6159</v>
      </c>
      <c r="H1126" s="50">
        <v>555681.5</v>
      </c>
      <c r="I1126" s="50">
        <v>555681.5</v>
      </c>
      <c r="J1126" s="50">
        <v>555681.5</v>
      </c>
      <c r="K1126" s="50">
        <v>0</v>
      </c>
      <c r="L1126" s="50">
        <v>555681.5</v>
      </c>
      <c r="M1126" s="50">
        <v>0</v>
      </c>
      <c r="N1126" s="50">
        <v>555681.5</v>
      </c>
      <c r="O1126" s="50">
        <v>0</v>
      </c>
      <c r="P1126" s="50">
        <v>0</v>
      </c>
      <c r="Q1126" s="50">
        <v>0</v>
      </c>
      <c r="R1126" t="s">
        <v>6935</v>
      </c>
      <c r="S1126" t="s">
        <v>5665</v>
      </c>
      <c r="T1126" t="s">
        <v>5677</v>
      </c>
      <c r="U1126" t="s">
        <v>476</v>
      </c>
      <c r="V1126" t="s">
        <v>477</v>
      </c>
      <c r="W1126" t="s">
        <v>608</v>
      </c>
      <c r="X1126" t="s">
        <v>6936</v>
      </c>
      <c r="Y1126" t="s">
        <v>6937</v>
      </c>
      <c r="Z1126" t="s">
        <v>6938</v>
      </c>
      <c r="AA1126" t="s">
        <v>5403</v>
      </c>
      <c r="AB1126" t="s">
        <v>5403</v>
      </c>
      <c r="AC1126" t="s">
        <v>5746</v>
      </c>
      <c r="AD1126" t="s">
        <v>6529</v>
      </c>
      <c r="AE1126" s="50">
        <v>0</v>
      </c>
      <c r="AF1126" s="50">
        <v>166704.45000000001</v>
      </c>
      <c r="AG1126" s="50">
        <v>555681.5</v>
      </c>
      <c r="AH1126" s="50">
        <v>0</v>
      </c>
      <c r="AI1126" t="s">
        <v>396</v>
      </c>
      <c r="AJ1126">
        <v>100</v>
      </c>
      <c r="AK1126" t="s">
        <v>5394</v>
      </c>
      <c r="AL1126">
        <v>1500</v>
      </c>
      <c r="AM1126" t="s">
        <v>398</v>
      </c>
      <c r="AN1126" t="s">
        <v>488</v>
      </c>
      <c r="AO1126" t="s">
        <v>489</v>
      </c>
      <c r="AP1126" t="s">
        <v>489</v>
      </c>
    </row>
    <row r="1127" spans="1:42" hidden="1" x14ac:dyDescent="0.25">
      <c r="A1127" t="s">
        <v>6939</v>
      </c>
      <c r="B1127" t="s">
        <v>6940</v>
      </c>
      <c r="C1127" t="s">
        <v>1514</v>
      </c>
      <c r="D1127" t="s">
        <v>1514</v>
      </c>
      <c r="E1127" t="s">
        <v>389</v>
      </c>
      <c r="F1127" t="s">
        <v>389</v>
      </c>
      <c r="G1127" t="s">
        <v>6941</v>
      </c>
      <c r="H1127" s="50">
        <v>42321600</v>
      </c>
      <c r="I1127" s="50">
        <v>0</v>
      </c>
      <c r="J1127" s="50">
        <v>42321600</v>
      </c>
      <c r="K1127" s="50">
        <v>0</v>
      </c>
      <c r="L1127" s="50">
        <v>42321600</v>
      </c>
      <c r="M1127" s="50">
        <v>0</v>
      </c>
      <c r="N1127" s="50">
        <v>0</v>
      </c>
      <c r="O1127" s="50">
        <v>42321600</v>
      </c>
      <c r="P1127" s="50">
        <v>0</v>
      </c>
      <c r="Q1127" s="50">
        <v>0</v>
      </c>
      <c r="R1127" t="s">
        <v>6942</v>
      </c>
      <c r="S1127" t="s">
        <v>5398</v>
      </c>
      <c r="T1127" t="s">
        <v>6705</v>
      </c>
      <c r="U1127" t="s">
        <v>394</v>
      </c>
      <c r="V1127" t="s">
        <v>395</v>
      </c>
      <c r="W1127" t="s">
        <v>396</v>
      </c>
      <c r="X1127" t="s">
        <v>396</v>
      </c>
      <c r="Y1127" t="s">
        <v>396</v>
      </c>
      <c r="Z1127" t="s">
        <v>396</v>
      </c>
      <c r="AA1127" t="s">
        <v>396</v>
      </c>
      <c r="AB1127" t="s">
        <v>396</v>
      </c>
      <c r="AC1127" t="s">
        <v>396</v>
      </c>
      <c r="AD1127" t="s">
        <v>396</v>
      </c>
      <c r="AE1127" s="50">
        <v>0</v>
      </c>
      <c r="AF1127" s="50">
        <v>0</v>
      </c>
      <c r="AG1127" s="50">
        <v>0</v>
      </c>
      <c r="AH1127" s="50">
        <v>0</v>
      </c>
      <c r="AI1127" t="s">
        <v>396</v>
      </c>
      <c r="AJ1127">
        <v>100</v>
      </c>
      <c r="AK1127" t="s">
        <v>5935</v>
      </c>
      <c r="AL1127">
        <v>15302</v>
      </c>
      <c r="AM1127" t="s">
        <v>398</v>
      </c>
      <c r="AN1127" t="s">
        <v>440</v>
      </c>
      <c r="AO1127" t="s">
        <v>1858</v>
      </c>
      <c r="AP1127" t="s">
        <v>1858</v>
      </c>
    </row>
    <row r="1128" spans="1:42" hidden="1" x14ac:dyDescent="0.25">
      <c r="A1128" t="s">
        <v>6943</v>
      </c>
      <c r="B1128" t="s">
        <v>6944</v>
      </c>
      <c r="C1128" t="s">
        <v>1514</v>
      </c>
      <c r="D1128" t="s">
        <v>1514</v>
      </c>
      <c r="E1128" t="s">
        <v>389</v>
      </c>
      <c r="F1128" t="s">
        <v>389</v>
      </c>
      <c r="G1128" t="s">
        <v>6945</v>
      </c>
      <c r="H1128" s="50">
        <v>25614600</v>
      </c>
      <c r="I1128" s="50">
        <v>0</v>
      </c>
      <c r="J1128" s="50">
        <v>25614600</v>
      </c>
      <c r="K1128" s="50">
        <v>0</v>
      </c>
      <c r="L1128" s="50">
        <v>25614600</v>
      </c>
      <c r="M1128" s="50">
        <v>0</v>
      </c>
      <c r="N1128" s="50">
        <v>0</v>
      </c>
      <c r="O1128" s="50">
        <v>25614600</v>
      </c>
      <c r="P1128" s="50">
        <v>0</v>
      </c>
      <c r="Q1128" s="50">
        <v>0</v>
      </c>
      <c r="R1128" t="s">
        <v>6946</v>
      </c>
      <c r="S1128" t="s">
        <v>5398</v>
      </c>
      <c r="T1128" t="s">
        <v>5295</v>
      </c>
      <c r="U1128" t="s">
        <v>394</v>
      </c>
      <c r="V1128" t="s">
        <v>395</v>
      </c>
      <c r="W1128" t="s">
        <v>396</v>
      </c>
      <c r="X1128" t="s">
        <v>396</v>
      </c>
      <c r="Y1128" t="s">
        <v>396</v>
      </c>
      <c r="Z1128" t="s">
        <v>396</v>
      </c>
      <c r="AA1128" t="s">
        <v>396</v>
      </c>
      <c r="AB1128" t="s">
        <v>396</v>
      </c>
      <c r="AC1128" t="s">
        <v>396</v>
      </c>
      <c r="AD1128" t="s">
        <v>396</v>
      </c>
      <c r="AE1128" s="50">
        <v>0</v>
      </c>
      <c r="AF1128" s="50">
        <v>0</v>
      </c>
      <c r="AG1128" s="50">
        <v>0</v>
      </c>
      <c r="AH1128" s="50">
        <v>0</v>
      </c>
      <c r="AI1128" t="s">
        <v>396</v>
      </c>
      <c r="AJ1128">
        <v>100</v>
      </c>
      <c r="AK1128" t="s">
        <v>5295</v>
      </c>
      <c r="AL1128">
        <v>15282</v>
      </c>
      <c r="AM1128" t="s">
        <v>398</v>
      </c>
      <c r="AN1128" t="s">
        <v>440</v>
      </c>
      <c r="AO1128" t="s">
        <v>1858</v>
      </c>
      <c r="AP1128" t="s">
        <v>1858</v>
      </c>
    </row>
    <row r="1129" spans="1:42" hidden="1" x14ac:dyDescent="0.25">
      <c r="A1129" t="s">
        <v>6947</v>
      </c>
      <c r="B1129" t="s">
        <v>6948</v>
      </c>
      <c r="C1129" t="s">
        <v>684</v>
      </c>
      <c r="D1129" t="s">
        <v>684</v>
      </c>
      <c r="E1129" t="s">
        <v>686</v>
      </c>
      <c r="F1129" t="s">
        <v>389</v>
      </c>
      <c r="G1129" t="s">
        <v>6949</v>
      </c>
      <c r="H1129" s="50">
        <v>11091167.73</v>
      </c>
      <c r="I1129" s="50">
        <v>11091167.73</v>
      </c>
      <c r="J1129" s="50">
        <v>11091167.73</v>
      </c>
      <c r="K1129" s="50">
        <v>0</v>
      </c>
      <c r="L1129" s="50">
        <v>11091167.73</v>
      </c>
      <c r="M1129" s="50">
        <v>0</v>
      </c>
      <c r="N1129" s="50">
        <v>11091167.73</v>
      </c>
      <c r="O1129" s="50">
        <v>0</v>
      </c>
      <c r="P1129" s="50">
        <v>0</v>
      </c>
      <c r="Q1129" s="50">
        <v>0</v>
      </c>
      <c r="R1129" t="s">
        <v>6950</v>
      </c>
      <c r="S1129" t="s">
        <v>5660</v>
      </c>
      <c r="T1129" t="s">
        <v>6530</v>
      </c>
      <c r="U1129" t="s">
        <v>476</v>
      </c>
      <c r="V1129" t="s">
        <v>477</v>
      </c>
      <c r="W1129" t="s">
        <v>617</v>
      </c>
      <c r="X1129" t="s">
        <v>6951</v>
      </c>
      <c r="Y1129" t="s">
        <v>6952</v>
      </c>
      <c r="Z1129" t="s">
        <v>6953</v>
      </c>
      <c r="AA1129" t="s">
        <v>5551</v>
      </c>
      <c r="AB1129" t="s">
        <v>5551</v>
      </c>
      <c r="AC1129" t="s">
        <v>6341</v>
      </c>
      <c r="AD1129" t="s">
        <v>6052</v>
      </c>
      <c r="AE1129" s="50">
        <v>30</v>
      </c>
      <c r="AF1129" s="50">
        <v>3327350.32</v>
      </c>
      <c r="AG1129" s="50">
        <v>11091167.73</v>
      </c>
      <c r="AH1129" s="50">
        <v>0</v>
      </c>
      <c r="AI1129" t="s">
        <v>6906</v>
      </c>
      <c r="AJ1129">
        <v>100</v>
      </c>
      <c r="AK1129" t="s">
        <v>6922</v>
      </c>
      <c r="AL1129">
        <v>14053</v>
      </c>
      <c r="AM1129" t="s">
        <v>398</v>
      </c>
      <c r="AN1129" t="s">
        <v>957</v>
      </c>
      <c r="AO1129" t="s">
        <v>734</v>
      </c>
      <c r="AP1129" t="s">
        <v>1344</v>
      </c>
    </row>
    <row r="1130" spans="1:42" hidden="1" x14ac:dyDescent="0.25">
      <c r="A1130" t="s">
        <v>6954</v>
      </c>
      <c r="B1130" t="s">
        <v>6955</v>
      </c>
      <c r="C1130" t="s">
        <v>684</v>
      </c>
      <c r="D1130" t="s">
        <v>684</v>
      </c>
      <c r="E1130" t="s">
        <v>686</v>
      </c>
      <c r="F1130" t="s">
        <v>389</v>
      </c>
      <c r="G1130" t="s">
        <v>6949</v>
      </c>
      <c r="H1130" s="50">
        <v>4591672.8600000003</v>
      </c>
      <c r="I1130" s="50">
        <v>4591672.8600000003</v>
      </c>
      <c r="J1130" s="50">
        <v>4591672.8600000003</v>
      </c>
      <c r="K1130" s="50">
        <v>0</v>
      </c>
      <c r="L1130" s="50">
        <v>4591672.8600000003</v>
      </c>
      <c r="M1130" s="50">
        <v>0</v>
      </c>
      <c r="N1130" s="50">
        <v>4591672.8600000003</v>
      </c>
      <c r="O1130" s="50">
        <v>0</v>
      </c>
      <c r="P1130" s="50">
        <v>0</v>
      </c>
      <c r="Q1130" s="50">
        <v>0</v>
      </c>
      <c r="R1130" t="s">
        <v>6956</v>
      </c>
      <c r="S1130" t="s">
        <v>5659</v>
      </c>
      <c r="T1130" t="s">
        <v>6530</v>
      </c>
      <c r="U1130" t="s">
        <v>476</v>
      </c>
      <c r="V1130" t="s">
        <v>477</v>
      </c>
      <c r="W1130" t="s">
        <v>617</v>
      </c>
      <c r="X1130" t="s">
        <v>6957</v>
      </c>
      <c r="Y1130" t="s">
        <v>6958</v>
      </c>
      <c r="Z1130" t="s">
        <v>842</v>
      </c>
      <c r="AA1130" t="s">
        <v>5551</v>
      </c>
      <c r="AB1130" t="s">
        <v>5551</v>
      </c>
      <c r="AC1130" t="s">
        <v>6341</v>
      </c>
      <c r="AD1130" t="s">
        <v>6297</v>
      </c>
      <c r="AE1130" s="50">
        <v>30</v>
      </c>
      <c r="AF1130" s="50">
        <v>1377501.86</v>
      </c>
      <c r="AG1130" s="50">
        <v>4591672.8600000003</v>
      </c>
      <c r="AH1130" s="50">
        <v>0</v>
      </c>
      <c r="AI1130" t="s">
        <v>396</v>
      </c>
      <c r="AJ1130">
        <v>100</v>
      </c>
      <c r="AK1130" t="s">
        <v>6891</v>
      </c>
      <c r="AL1130">
        <v>14053</v>
      </c>
      <c r="AM1130" t="s">
        <v>398</v>
      </c>
      <c r="AN1130" t="s">
        <v>957</v>
      </c>
      <c r="AO1130" t="s">
        <v>734</v>
      </c>
      <c r="AP1130" t="s">
        <v>1344</v>
      </c>
    </row>
    <row r="1131" spans="1:42" hidden="1" x14ac:dyDescent="0.25">
      <c r="A1131" t="s">
        <v>6959</v>
      </c>
      <c r="B1131" t="s">
        <v>5196</v>
      </c>
      <c r="C1131" t="s">
        <v>388</v>
      </c>
      <c r="D1131" t="s">
        <v>388</v>
      </c>
      <c r="E1131" t="s">
        <v>389</v>
      </c>
      <c r="F1131" t="s">
        <v>389</v>
      </c>
      <c r="G1131" t="s">
        <v>4457</v>
      </c>
      <c r="H1131" s="50">
        <v>2650851.56</v>
      </c>
      <c r="I1131" s="50">
        <v>0</v>
      </c>
      <c r="J1131" s="50">
        <v>2650851.56</v>
      </c>
      <c r="K1131" s="50">
        <v>0</v>
      </c>
      <c r="L1131" s="50">
        <v>2650851.56</v>
      </c>
      <c r="M1131" s="50">
        <v>0</v>
      </c>
      <c r="N1131" s="50">
        <v>0</v>
      </c>
      <c r="O1131" s="50">
        <v>2650851.56</v>
      </c>
      <c r="P1131" s="50">
        <v>0</v>
      </c>
      <c r="Q1131" s="50">
        <v>0</v>
      </c>
      <c r="R1131" t="s">
        <v>6960</v>
      </c>
      <c r="S1131" t="s">
        <v>6530</v>
      </c>
      <c r="T1131" t="s">
        <v>6931</v>
      </c>
      <c r="U1131" t="s">
        <v>394</v>
      </c>
      <c r="V1131" t="s">
        <v>395</v>
      </c>
      <c r="W1131" t="s">
        <v>396</v>
      </c>
      <c r="X1131" t="s">
        <v>396</v>
      </c>
      <c r="Y1131" t="s">
        <v>396</v>
      </c>
      <c r="Z1131" t="s">
        <v>396</v>
      </c>
      <c r="AA1131" t="s">
        <v>396</v>
      </c>
      <c r="AB1131" t="s">
        <v>396</v>
      </c>
      <c r="AC1131" t="s">
        <v>396</v>
      </c>
      <c r="AD1131" t="s">
        <v>396</v>
      </c>
      <c r="AE1131" s="50">
        <v>0</v>
      </c>
      <c r="AF1131" s="50">
        <v>0</v>
      </c>
      <c r="AG1131" s="50">
        <v>0</v>
      </c>
      <c r="AH1131" s="50">
        <v>0</v>
      </c>
      <c r="AI1131" t="s">
        <v>396</v>
      </c>
      <c r="AJ1131">
        <v>100</v>
      </c>
      <c r="AK1131" t="s">
        <v>6932</v>
      </c>
      <c r="AL1131">
        <v>10428</v>
      </c>
      <c r="AM1131" t="s">
        <v>398</v>
      </c>
      <c r="AN1131" t="s">
        <v>399</v>
      </c>
      <c r="AO1131" t="s">
        <v>400</v>
      </c>
      <c r="AP1131" t="s">
        <v>400</v>
      </c>
    </row>
    <row r="1132" spans="1:42" hidden="1" x14ac:dyDescent="0.25">
      <c r="A1132" t="s">
        <v>6961</v>
      </c>
      <c r="B1132" t="s">
        <v>6962</v>
      </c>
      <c r="C1132" t="s">
        <v>649</v>
      </c>
      <c r="D1132" t="s">
        <v>3896</v>
      </c>
      <c r="E1132" t="s">
        <v>651</v>
      </c>
      <c r="F1132" t="s">
        <v>389</v>
      </c>
      <c r="G1132" t="s">
        <v>6949</v>
      </c>
      <c r="H1132" s="50">
        <v>3289085.3</v>
      </c>
      <c r="I1132" s="50">
        <v>3289085.3</v>
      </c>
      <c r="J1132" s="50">
        <v>3289085.3</v>
      </c>
      <c r="K1132" s="50">
        <v>0</v>
      </c>
      <c r="L1132" s="50">
        <v>3289085.3</v>
      </c>
      <c r="M1132" s="50">
        <v>0</v>
      </c>
      <c r="N1132" s="50">
        <v>3289085.3</v>
      </c>
      <c r="O1132" s="50">
        <v>0</v>
      </c>
      <c r="P1132" s="50">
        <v>0</v>
      </c>
      <c r="Q1132" s="50">
        <v>0</v>
      </c>
      <c r="R1132" t="s">
        <v>6963</v>
      </c>
      <c r="S1132" t="s">
        <v>5909</v>
      </c>
      <c r="T1132" t="s">
        <v>6882</v>
      </c>
      <c r="U1132" t="s">
        <v>476</v>
      </c>
      <c r="V1132" t="s">
        <v>477</v>
      </c>
      <c r="W1132" t="s">
        <v>1114</v>
      </c>
      <c r="X1132" t="s">
        <v>6964</v>
      </c>
      <c r="Y1132" t="s">
        <v>2862</v>
      </c>
      <c r="Z1132" t="s">
        <v>2863</v>
      </c>
      <c r="AA1132" t="s">
        <v>6965</v>
      </c>
      <c r="AB1132" t="s">
        <v>6966</v>
      </c>
      <c r="AC1132" t="s">
        <v>6884</v>
      </c>
      <c r="AD1132" t="s">
        <v>6967</v>
      </c>
      <c r="AE1132" s="50">
        <v>30</v>
      </c>
      <c r="AF1132" s="50">
        <v>986725.59</v>
      </c>
      <c r="AG1132" s="50">
        <v>3289085.3</v>
      </c>
      <c r="AH1132" s="50">
        <v>0</v>
      </c>
      <c r="AI1132" t="s">
        <v>6911</v>
      </c>
      <c r="AJ1132">
        <v>100</v>
      </c>
      <c r="AK1132" t="s">
        <v>6968</v>
      </c>
      <c r="AL1132">
        <v>400</v>
      </c>
      <c r="AM1132" t="s">
        <v>398</v>
      </c>
      <c r="AN1132" t="s">
        <v>957</v>
      </c>
      <c r="AO1132" t="s">
        <v>958</v>
      </c>
      <c r="AP1132" t="s">
        <v>958</v>
      </c>
    </row>
    <row r="1133" spans="1:42" hidden="1" x14ac:dyDescent="0.25">
      <c r="A1133" t="s">
        <v>6969</v>
      </c>
      <c r="B1133" t="s">
        <v>6970</v>
      </c>
      <c r="C1133" t="s">
        <v>649</v>
      </c>
      <c r="D1133" t="s">
        <v>4680</v>
      </c>
      <c r="E1133" t="s">
        <v>651</v>
      </c>
      <c r="F1133" t="s">
        <v>389</v>
      </c>
      <c r="G1133" t="s">
        <v>6949</v>
      </c>
      <c r="H1133" s="50">
        <v>3893608.05</v>
      </c>
      <c r="I1133" s="50">
        <v>3893608.06</v>
      </c>
      <c r="J1133" s="50">
        <v>3893608.05</v>
      </c>
      <c r="K1133" s="50">
        <v>0</v>
      </c>
      <c r="L1133" s="50">
        <v>3893608.05</v>
      </c>
      <c r="M1133" s="50">
        <v>0</v>
      </c>
      <c r="N1133" s="50">
        <v>3893608.05</v>
      </c>
      <c r="O1133" s="50">
        <v>0</v>
      </c>
      <c r="P1133" s="50">
        <v>0</v>
      </c>
      <c r="Q1133" s="50">
        <v>0</v>
      </c>
      <c r="R1133" t="s">
        <v>6971</v>
      </c>
      <c r="S1133" t="s">
        <v>5909</v>
      </c>
      <c r="T1133" t="s">
        <v>6972</v>
      </c>
      <c r="U1133" t="s">
        <v>476</v>
      </c>
      <c r="V1133" t="s">
        <v>477</v>
      </c>
      <c r="W1133" t="s">
        <v>1114</v>
      </c>
      <c r="X1133" t="s">
        <v>6973</v>
      </c>
      <c r="Y1133" t="s">
        <v>6974</v>
      </c>
      <c r="Z1133" t="s">
        <v>6975</v>
      </c>
      <c r="AA1133" t="s">
        <v>6836</v>
      </c>
      <c r="AB1133" t="s">
        <v>6537</v>
      </c>
      <c r="AC1133" t="s">
        <v>5978</v>
      </c>
      <c r="AD1133" t="s">
        <v>6976</v>
      </c>
      <c r="AE1133" s="50">
        <v>30</v>
      </c>
      <c r="AF1133" s="50">
        <v>1168082.42</v>
      </c>
      <c r="AG1133" s="50">
        <v>3893608.06</v>
      </c>
      <c r="AH1133" s="50">
        <v>0</v>
      </c>
      <c r="AI1133" t="s">
        <v>396</v>
      </c>
      <c r="AJ1133">
        <v>100</v>
      </c>
      <c r="AK1133" t="s">
        <v>6977</v>
      </c>
      <c r="AL1133">
        <v>200</v>
      </c>
      <c r="AM1133" t="s">
        <v>398</v>
      </c>
      <c r="AN1133" t="s">
        <v>957</v>
      </c>
      <c r="AO1133" t="s">
        <v>958</v>
      </c>
      <c r="AP1133" t="s">
        <v>958</v>
      </c>
    </row>
    <row r="1134" spans="1:42" hidden="1" x14ac:dyDescent="0.25">
      <c r="A1134" t="s">
        <v>6978</v>
      </c>
      <c r="B1134" t="s">
        <v>6979</v>
      </c>
      <c r="C1134" t="s">
        <v>649</v>
      </c>
      <c r="D1134" t="s">
        <v>3453</v>
      </c>
      <c r="E1134" t="s">
        <v>651</v>
      </c>
      <c r="F1134" t="s">
        <v>389</v>
      </c>
      <c r="G1134" t="s">
        <v>6949</v>
      </c>
      <c r="H1134" s="50">
        <v>3257866</v>
      </c>
      <c r="I1134" s="50">
        <v>3257866</v>
      </c>
      <c r="J1134" s="50">
        <v>3257866</v>
      </c>
      <c r="K1134" s="50">
        <v>0</v>
      </c>
      <c r="L1134" s="50">
        <v>3257866</v>
      </c>
      <c r="M1134" s="50">
        <v>0</v>
      </c>
      <c r="N1134" s="50">
        <v>3257866</v>
      </c>
      <c r="O1134" s="50">
        <v>0</v>
      </c>
      <c r="P1134" s="50">
        <v>0</v>
      </c>
      <c r="Q1134" s="50">
        <v>0</v>
      </c>
      <c r="R1134" t="s">
        <v>6980</v>
      </c>
      <c r="S1134" t="s">
        <v>5909</v>
      </c>
      <c r="T1134" t="s">
        <v>6981</v>
      </c>
      <c r="U1134" t="s">
        <v>476</v>
      </c>
      <c r="V1134" t="s">
        <v>477</v>
      </c>
      <c r="W1134" t="s">
        <v>1114</v>
      </c>
      <c r="X1134" t="s">
        <v>6982</v>
      </c>
      <c r="Y1134" t="s">
        <v>6983</v>
      </c>
      <c r="Z1134" t="s">
        <v>6984</v>
      </c>
      <c r="AA1134" t="s">
        <v>5882</v>
      </c>
      <c r="AB1134" t="s">
        <v>5881</v>
      </c>
      <c r="AC1134" t="s">
        <v>6018</v>
      </c>
      <c r="AD1134" t="s">
        <v>6985</v>
      </c>
      <c r="AE1134" s="50">
        <v>30</v>
      </c>
      <c r="AF1134" s="50">
        <v>977359.8</v>
      </c>
      <c r="AG1134" s="50">
        <v>3257866</v>
      </c>
      <c r="AH1134" s="50">
        <v>0</v>
      </c>
      <c r="AI1134" t="s">
        <v>6986</v>
      </c>
      <c r="AJ1134">
        <v>100</v>
      </c>
      <c r="AK1134" t="s">
        <v>6987</v>
      </c>
      <c r="AL1134">
        <v>150</v>
      </c>
      <c r="AM1134" t="s">
        <v>398</v>
      </c>
      <c r="AN1134" t="s">
        <v>957</v>
      </c>
      <c r="AO1134" t="s">
        <v>958</v>
      </c>
      <c r="AP1134" t="s">
        <v>958</v>
      </c>
    </row>
    <row r="1135" spans="1:42" hidden="1" x14ac:dyDescent="0.25">
      <c r="A1135" t="s">
        <v>6988</v>
      </c>
      <c r="B1135" t="s">
        <v>6989</v>
      </c>
      <c r="C1135" t="s">
        <v>649</v>
      </c>
      <c r="D1135" t="s">
        <v>4776</v>
      </c>
      <c r="E1135" t="s">
        <v>651</v>
      </c>
      <c r="F1135" t="s">
        <v>389</v>
      </c>
      <c r="G1135" t="s">
        <v>6949</v>
      </c>
      <c r="H1135" s="50">
        <v>2990877.14</v>
      </c>
      <c r="I1135" s="50">
        <v>2990877.14</v>
      </c>
      <c r="J1135" s="50">
        <v>2990877.14</v>
      </c>
      <c r="K1135" s="50">
        <v>0</v>
      </c>
      <c r="L1135" s="50">
        <v>2990877.14</v>
      </c>
      <c r="M1135" s="50">
        <v>0</v>
      </c>
      <c r="N1135" s="50">
        <v>2990877.14</v>
      </c>
      <c r="O1135" s="50">
        <v>0</v>
      </c>
      <c r="P1135" s="50">
        <v>0</v>
      </c>
      <c r="Q1135" s="50">
        <v>0</v>
      </c>
      <c r="R1135" t="s">
        <v>6990</v>
      </c>
      <c r="S1135" t="s">
        <v>5909</v>
      </c>
      <c r="T1135" t="s">
        <v>6991</v>
      </c>
      <c r="U1135" t="s">
        <v>476</v>
      </c>
      <c r="V1135" t="s">
        <v>477</v>
      </c>
      <c r="W1135" t="s">
        <v>1114</v>
      </c>
      <c r="X1135" t="s">
        <v>6992</v>
      </c>
      <c r="Y1135" t="s">
        <v>3671</v>
      </c>
      <c r="Z1135" t="s">
        <v>3672</v>
      </c>
      <c r="AA1135" t="s">
        <v>6836</v>
      </c>
      <c r="AB1135" t="s">
        <v>6537</v>
      </c>
      <c r="AC1135" t="s">
        <v>5978</v>
      </c>
      <c r="AD1135" t="s">
        <v>6976</v>
      </c>
      <c r="AE1135" s="50">
        <v>30</v>
      </c>
      <c r="AF1135" s="50">
        <v>897263.14</v>
      </c>
      <c r="AG1135" s="50">
        <v>2990877.14</v>
      </c>
      <c r="AH1135" s="50">
        <v>0</v>
      </c>
      <c r="AI1135" t="s">
        <v>6993</v>
      </c>
      <c r="AJ1135">
        <v>100</v>
      </c>
      <c r="AK1135" t="s">
        <v>6994</v>
      </c>
      <c r="AL1135">
        <v>200</v>
      </c>
      <c r="AM1135" t="s">
        <v>398</v>
      </c>
      <c r="AN1135" t="s">
        <v>957</v>
      </c>
      <c r="AO1135" t="s">
        <v>958</v>
      </c>
      <c r="AP1135" t="s">
        <v>958</v>
      </c>
    </row>
    <row r="1136" spans="1:42" hidden="1" x14ac:dyDescent="0.25">
      <c r="A1136" t="s">
        <v>6995</v>
      </c>
      <c r="B1136" t="s">
        <v>6996</v>
      </c>
      <c r="C1136" t="s">
        <v>649</v>
      </c>
      <c r="D1136" t="s">
        <v>1789</v>
      </c>
      <c r="E1136" t="s">
        <v>651</v>
      </c>
      <c r="F1136" t="s">
        <v>389</v>
      </c>
      <c r="G1136" t="s">
        <v>6949</v>
      </c>
      <c r="H1136" s="50">
        <v>3146664.54</v>
      </c>
      <c r="I1136" s="50">
        <v>3146664.54</v>
      </c>
      <c r="J1136" s="50">
        <v>3146664.54</v>
      </c>
      <c r="K1136" s="50">
        <v>0</v>
      </c>
      <c r="L1136" s="50">
        <v>3146664.54</v>
      </c>
      <c r="M1136" s="50">
        <v>0</v>
      </c>
      <c r="N1136" s="50">
        <v>3146664.54</v>
      </c>
      <c r="O1136" s="50">
        <v>0</v>
      </c>
      <c r="P1136" s="50">
        <v>0</v>
      </c>
      <c r="Q1136" s="50">
        <v>0</v>
      </c>
      <c r="R1136" t="s">
        <v>6997</v>
      </c>
      <c r="S1136" t="s">
        <v>5909</v>
      </c>
      <c r="T1136" t="s">
        <v>6998</v>
      </c>
      <c r="U1136" t="s">
        <v>476</v>
      </c>
      <c r="V1136" t="s">
        <v>477</v>
      </c>
      <c r="W1136" t="s">
        <v>1114</v>
      </c>
      <c r="X1136" t="s">
        <v>6999</v>
      </c>
      <c r="Y1136" t="s">
        <v>4901</v>
      </c>
      <c r="Z1136" t="s">
        <v>4902</v>
      </c>
      <c r="AA1136" t="s">
        <v>6750</v>
      </c>
      <c r="AB1136" t="s">
        <v>6836</v>
      </c>
      <c r="AC1136" t="s">
        <v>6537</v>
      </c>
      <c r="AD1136" t="s">
        <v>7000</v>
      </c>
      <c r="AE1136" s="50">
        <v>30</v>
      </c>
      <c r="AF1136" s="50">
        <v>943999.36</v>
      </c>
      <c r="AG1136" s="50">
        <v>3146664.54</v>
      </c>
      <c r="AH1136" s="50">
        <v>0</v>
      </c>
      <c r="AI1136" t="s">
        <v>396</v>
      </c>
      <c r="AJ1136">
        <v>100</v>
      </c>
      <c r="AK1136" t="s">
        <v>5890</v>
      </c>
      <c r="AL1136">
        <v>250</v>
      </c>
      <c r="AM1136" t="s">
        <v>398</v>
      </c>
      <c r="AN1136" t="s">
        <v>957</v>
      </c>
      <c r="AO1136" t="s">
        <v>958</v>
      </c>
      <c r="AP1136" t="s">
        <v>958</v>
      </c>
    </row>
    <row r="1137" spans="1:42" hidden="1" x14ac:dyDescent="0.25">
      <c r="A1137" t="s">
        <v>7001</v>
      </c>
      <c r="B1137" t="s">
        <v>7002</v>
      </c>
      <c r="C1137" t="s">
        <v>649</v>
      </c>
      <c r="D1137" t="s">
        <v>7003</v>
      </c>
      <c r="E1137" t="s">
        <v>651</v>
      </c>
      <c r="F1137" t="s">
        <v>389</v>
      </c>
      <c r="G1137" t="s">
        <v>6949</v>
      </c>
      <c r="H1137" s="50">
        <v>3787186.25</v>
      </c>
      <c r="I1137" s="50">
        <v>3787186.25</v>
      </c>
      <c r="J1137" s="50">
        <v>3787186.25</v>
      </c>
      <c r="K1137" s="50">
        <v>0</v>
      </c>
      <c r="L1137" s="50">
        <v>3787186.25</v>
      </c>
      <c r="M1137" s="50">
        <v>0</v>
      </c>
      <c r="N1137" s="50">
        <v>3787186.25</v>
      </c>
      <c r="O1137" s="50">
        <v>0</v>
      </c>
      <c r="P1137" s="50">
        <v>0</v>
      </c>
      <c r="Q1137" s="50">
        <v>0</v>
      </c>
      <c r="R1137" t="s">
        <v>7004</v>
      </c>
      <c r="S1137" t="s">
        <v>5909</v>
      </c>
      <c r="T1137" t="s">
        <v>6991</v>
      </c>
      <c r="U1137" t="s">
        <v>476</v>
      </c>
      <c r="V1137" t="s">
        <v>477</v>
      </c>
      <c r="W1137" t="s">
        <v>1114</v>
      </c>
      <c r="X1137" t="s">
        <v>7005</v>
      </c>
      <c r="Y1137" t="s">
        <v>2875</v>
      </c>
      <c r="Z1137" t="s">
        <v>2876</v>
      </c>
      <c r="AA1137" t="s">
        <v>6750</v>
      </c>
      <c r="AB1137" t="s">
        <v>6836</v>
      </c>
      <c r="AC1137" t="s">
        <v>6537</v>
      </c>
      <c r="AD1137" t="s">
        <v>7000</v>
      </c>
      <c r="AE1137" s="50">
        <v>30</v>
      </c>
      <c r="AF1137" s="50">
        <v>1136155.8799999999</v>
      </c>
      <c r="AG1137" s="50">
        <v>3787186.25</v>
      </c>
      <c r="AH1137" s="50">
        <v>0</v>
      </c>
      <c r="AI1137" t="s">
        <v>7006</v>
      </c>
      <c r="AJ1137">
        <v>100</v>
      </c>
      <c r="AK1137" t="s">
        <v>7007</v>
      </c>
      <c r="AL1137">
        <v>300</v>
      </c>
      <c r="AM1137" t="s">
        <v>398</v>
      </c>
      <c r="AN1137" t="s">
        <v>957</v>
      </c>
      <c r="AO1137" t="s">
        <v>958</v>
      </c>
      <c r="AP1137" t="s">
        <v>958</v>
      </c>
    </row>
    <row r="1138" spans="1:42" hidden="1" x14ac:dyDescent="0.25">
      <c r="A1138" t="s">
        <v>7008</v>
      </c>
      <c r="B1138" t="s">
        <v>7009</v>
      </c>
      <c r="C1138" t="s">
        <v>649</v>
      </c>
      <c r="D1138" t="s">
        <v>669</v>
      </c>
      <c r="E1138" t="s">
        <v>651</v>
      </c>
      <c r="F1138" t="s">
        <v>389</v>
      </c>
      <c r="G1138" t="s">
        <v>6949</v>
      </c>
      <c r="H1138" s="50">
        <v>3595627.86</v>
      </c>
      <c r="I1138" s="50">
        <v>3595627.86</v>
      </c>
      <c r="J1138" s="50">
        <v>3595627.86</v>
      </c>
      <c r="K1138" s="50">
        <v>0</v>
      </c>
      <c r="L1138" s="50">
        <v>3595627.86</v>
      </c>
      <c r="M1138" s="50">
        <v>0</v>
      </c>
      <c r="N1138" s="50">
        <v>3595627.86</v>
      </c>
      <c r="O1138" s="50">
        <v>0</v>
      </c>
      <c r="P1138" s="50">
        <v>0</v>
      </c>
      <c r="Q1138" s="50">
        <v>0</v>
      </c>
      <c r="R1138" t="s">
        <v>7010</v>
      </c>
      <c r="S1138" t="s">
        <v>5909</v>
      </c>
      <c r="T1138" t="s">
        <v>6991</v>
      </c>
      <c r="U1138" t="s">
        <v>476</v>
      </c>
      <c r="V1138" t="s">
        <v>477</v>
      </c>
      <c r="W1138" t="s">
        <v>1114</v>
      </c>
      <c r="X1138" t="s">
        <v>7011</v>
      </c>
      <c r="Y1138" t="s">
        <v>2862</v>
      </c>
      <c r="Z1138" t="s">
        <v>2863</v>
      </c>
      <c r="AA1138" t="s">
        <v>6836</v>
      </c>
      <c r="AB1138" t="s">
        <v>6537</v>
      </c>
      <c r="AC1138" t="s">
        <v>5978</v>
      </c>
      <c r="AD1138" t="s">
        <v>6976</v>
      </c>
      <c r="AE1138" s="50">
        <v>30</v>
      </c>
      <c r="AF1138" s="50">
        <v>1078688.3600000001</v>
      </c>
      <c r="AG1138" s="50">
        <v>3595627.86</v>
      </c>
      <c r="AH1138" s="50">
        <v>0</v>
      </c>
      <c r="AI1138" t="s">
        <v>7012</v>
      </c>
      <c r="AJ1138">
        <v>100</v>
      </c>
      <c r="AK1138" t="s">
        <v>7013</v>
      </c>
      <c r="AL1138">
        <v>220</v>
      </c>
      <c r="AM1138" t="s">
        <v>398</v>
      </c>
      <c r="AN1138" t="s">
        <v>957</v>
      </c>
      <c r="AO1138" t="s">
        <v>958</v>
      </c>
      <c r="AP1138" t="s">
        <v>958</v>
      </c>
    </row>
    <row r="1139" spans="1:42" hidden="1" x14ac:dyDescent="0.25">
      <c r="A1139" t="s">
        <v>7014</v>
      </c>
      <c r="B1139" t="s">
        <v>7015</v>
      </c>
      <c r="C1139" t="s">
        <v>649</v>
      </c>
      <c r="D1139" t="s">
        <v>4758</v>
      </c>
      <c r="E1139" t="s">
        <v>651</v>
      </c>
      <c r="F1139" t="s">
        <v>389</v>
      </c>
      <c r="G1139" t="s">
        <v>6949</v>
      </c>
      <c r="H1139" s="50">
        <v>5401219.7699999996</v>
      </c>
      <c r="I1139" s="50">
        <v>5401219.7800000003</v>
      </c>
      <c r="J1139" s="50">
        <v>5401219.7699999996</v>
      </c>
      <c r="K1139" s="50">
        <v>0</v>
      </c>
      <c r="L1139" s="50">
        <v>5401219.7699999996</v>
      </c>
      <c r="M1139" s="50">
        <v>0</v>
      </c>
      <c r="N1139" s="50">
        <v>5401219.7699999996</v>
      </c>
      <c r="O1139" s="50">
        <v>0</v>
      </c>
      <c r="P1139" s="50">
        <v>0</v>
      </c>
      <c r="Q1139" s="50">
        <v>0</v>
      </c>
      <c r="R1139" t="s">
        <v>7016</v>
      </c>
      <c r="S1139" t="s">
        <v>5909</v>
      </c>
      <c r="T1139" t="s">
        <v>6932</v>
      </c>
      <c r="U1139" t="s">
        <v>476</v>
      </c>
      <c r="V1139" t="s">
        <v>477</v>
      </c>
      <c r="W1139" t="s">
        <v>1114</v>
      </c>
      <c r="X1139" t="s">
        <v>7017</v>
      </c>
      <c r="Y1139" t="s">
        <v>6807</v>
      </c>
      <c r="Z1139" t="s">
        <v>6808</v>
      </c>
      <c r="AA1139" t="s">
        <v>6750</v>
      </c>
      <c r="AB1139" t="s">
        <v>6836</v>
      </c>
      <c r="AC1139" t="s">
        <v>6537</v>
      </c>
      <c r="AD1139" t="s">
        <v>7018</v>
      </c>
      <c r="AE1139" s="50">
        <v>30</v>
      </c>
      <c r="AF1139" s="50">
        <v>1620365.94</v>
      </c>
      <c r="AG1139" s="50">
        <v>5401219.7800000003</v>
      </c>
      <c r="AH1139" s="50">
        <v>0</v>
      </c>
      <c r="AI1139" t="s">
        <v>396</v>
      </c>
      <c r="AJ1139">
        <v>100</v>
      </c>
      <c r="AK1139" t="s">
        <v>7007</v>
      </c>
      <c r="AL1139">
        <v>400</v>
      </c>
      <c r="AM1139" t="s">
        <v>398</v>
      </c>
      <c r="AN1139" t="s">
        <v>957</v>
      </c>
      <c r="AO1139" t="s">
        <v>958</v>
      </c>
      <c r="AP1139" t="s">
        <v>958</v>
      </c>
    </row>
    <row r="1140" spans="1:42" hidden="1" x14ac:dyDescent="0.25">
      <c r="A1140" t="s">
        <v>7019</v>
      </c>
      <c r="B1140" t="s">
        <v>7020</v>
      </c>
      <c r="C1140" t="s">
        <v>388</v>
      </c>
      <c r="D1140" t="s">
        <v>388</v>
      </c>
      <c r="E1140" t="s">
        <v>389</v>
      </c>
      <c r="F1140" t="s">
        <v>389</v>
      </c>
      <c r="G1140" t="s">
        <v>7021</v>
      </c>
      <c r="H1140" s="50">
        <v>5997785.96</v>
      </c>
      <c r="I1140" s="50">
        <v>0</v>
      </c>
      <c r="J1140" s="50">
        <v>5997785.96</v>
      </c>
      <c r="K1140" s="50">
        <v>0</v>
      </c>
      <c r="L1140" s="50">
        <v>5997785.96</v>
      </c>
      <c r="M1140" s="50">
        <v>0</v>
      </c>
      <c r="N1140" s="50">
        <v>0</v>
      </c>
      <c r="O1140" s="50">
        <v>5997785.96</v>
      </c>
      <c r="P1140" s="50">
        <v>0</v>
      </c>
      <c r="Q1140" s="50">
        <v>0</v>
      </c>
      <c r="R1140" t="s">
        <v>7022</v>
      </c>
      <c r="S1140" t="s">
        <v>6605</v>
      </c>
      <c r="T1140" t="s">
        <v>6605</v>
      </c>
      <c r="U1140" t="s">
        <v>394</v>
      </c>
      <c r="V1140" t="s">
        <v>395</v>
      </c>
      <c r="W1140" t="s">
        <v>396</v>
      </c>
      <c r="X1140" t="s">
        <v>396</v>
      </c>
      <c r="Y1140" t="s">
        <v>396</v>
      </c>
      <c r="Z1140" t="s">
        <v>396</v>
      </c>
      <c r="AA1140" t="s">
        <v>396</v>
      </c>
      <c r="AB1140" t="s">
        <v>396</v>
      </c>
      <c r="AC1140" t="s">
        <v>396</v>
      </c>
      <c r="AD1140" t="s">
        <v>396</v>
      </c>
      <c r="AE1140" s="50">
        <v>0</v>
      </c>
      <c r="AF1140" s="50">
        <v>0</v>
      </c>
      <c r="AG1140" s="50">
        <v>0</v>
      </c>
      <c r="AH1140" s="50">
        <v>0</v>
      </c>
      <c r="AI1140" t="s">
        <v>396</v>
      </c>
      <c r="AJ1140">
        <v>100</v>
      </c>
      <c r="AK1140" t="s">
        <v>5939</v>
      </c>
      <c r="AL1140">
        <v>1500</v>
      </c>
      <c r="AM1140" t="s">
        <v>398</v>
      </c>
      <c r="AN1140" t="s">
        <v>399</v>
      </c>
      <c r="AO1140" t="s">
        <v>400</v>
      </c>
      <c r="AP1140" t="s">
        <v>400</v>
      </c>
    </row>
    <row r="1141" spans="1:42" hidden="1" x14ac:dyDescent="0.25">
      <c r="A1141" t="s">
        <v>7023</v>
      </c>
      <c r="B1141" t="s">
        <v>7024</v>
      </c>
      <c r="C1141" t="s">
        <v>388</v>
      </c>
      <c r="D1141" t="s">
        <v>388</v>
      </c>
      <c r="E1141" t="s">
        <v>389</v>
      </c>
      <c r="F1141" t="s">
        <v>389</v>
      </c>
      <c r="G1141" t="s">
        <v>7021</v>
      </c>
      <c r="H1141" s="50">
        <v>2184000</v>
      </c>
      <c r="I1141" s="50">
        <v>0</v>
      </c>
      <c r="J1141" s="50">
        <v>2184000</v>
      </c>
      <c r="K1141" s="50">
        <v>0</v>
      </c>
      <c r="L1141" s="50">
        <v>2184000</v>
      </c>
      <c r="M1141" s="50">
        <v>0</v>
      </c>
      <c r="N1141" s="50">
        <v>0</v>
      </c>
      <c r="O1141" s="50">
        <v>2184000</v>
      </c>
      <c r="P1141" s="50">
        <v>0</v>
      </c>
      <c r="Q1141" s="50">
        <v>0</v>
      </c>
      <c r="R1141" t="s">
        <v>7025</v>
      </c>
      <c r="S1141" t="s">
        <v>6605</v>
      </c>
      <c r="T1141" t="s">
        <v>6605</v>
      </c>
      <c r="U1141" t="s">
        <v>394</v>
      </c>
      <c r="V1141" t="s">
        <v>395</v>
      </c>
      <c r="W1141" t="s">
        <v>396</v>
      </c>
      <c r="X1141" t="s">
        <v>396</v>
      </c>
      <c r="Y1141" t="s">
        <v>396</v>
      </c>
      <c r="Z1141" t="s">
        <v>396</v>
      </c>
      <c r="AA1141" t="s">
        <v>396</v>
      </c>
      <c r="AB1141" t="s">
        <v>396</v>
      </c>
      <c r="AC1141" t="s">
        <v>396</v>
      </c>
      <c r="AD1141" t="s">
        <v>396</v>
      </c>
      <c r="AE1141" s="50">
        <v>0</v>
      </c>
      <c r="AF1141" s="50">
        <v>0</v>
      </c>
      <c r="AG1141" s="50">
        <v>0</v>
      </c>
      <c r="AH1141" s="50">
        <v>0</v>
      </c>
      <c r="AI1141" t="s">
        <v>396</v>
      </c>
      <c r="AJ1141">
        <v>100</v>
      </c>
      <c r="AK1141" t="s">
        <v>7026</v>
      </c>
      <c r="AL1141">
        <v>20</v>
      </c>
      <c r="AM1141" t="s">
        <v>398</v>
      </c>
      <c r="AN1141" t="s">
        <v>440</v>
      </c>
      <c r="AO1141" t="s">
        <v>441</v>
      </c>
      <c r="AP1141" t="s">
        <v>441</v>
      </c>
    </row>
    <row r="1142" spans="1:42" hidden="1" x14ac:dyDescent="0.25">
      <c r="A1142" t="s">
        <v>7027</v>
      </c>
      <c r="B1142" t="s">
        <v>7028</v>
      </c>
      <c r="C1142" t="s">
        <v>388</v>
      </c>
      <c r="D1142" t="s">
        <v>388</v>
      </c>
      <c r="E1142" t="s">
        <v>389</v>
      </c>
      <c r="F1142" t="s">
        <v>389</v>
      </c>
      <c r="G1142" t="s">
        <v>7021</v>
      </c>
      <c r="H1142" s="50">
        <v>528000</v>
      </c>
      <c r="I1142" s="50">
        <v>0</v>
      </c>
      <c r="J1142" s="50">
        <v>528000</v>
      </c>
      <c r="K1142" s="50">
        <v>0</v>
      </c>
      <c r="L1142" s="50">
        <v>528000</v>
      </c>
      <c r="M1142" s="50">
        <v>0</v>
      </c>
      <c r="N1142" s="50">
        <v>0</v>
      </c>
      <c r="O1142" s="50">
        <v>528000</v>
      </c>
      <c r="P1142" s="50">
        <v>0</v>
      </c>
      <c r="Q1142" s="50">
        <v>0</v>
      </c>
      <c r="R1142" t="s">
        <v>7029</v>
      </c>
      <c r="S1142" t="s">
        <v>6605</v>
      </c>
      <c r="T1142" t="s">
        <v>6605</v>
      </c>
      <c r="U1142" t="s">
        <v>394</v>
      </c>
      <c r="V1142" t="s">
        <v>395</v>
      </c>
      <c r="W1142" t="s">
        <v>396</v>
      </c>
      <c r="X1142" t="s">
        <v>396</v>
      </c>
      <c r="Y1142" t="s">
        <v>396</v>
      </c>
      <c r="Z1142" t="s">
        <v>396</v>
      </c>
      <c r="AA1142" t="s">
        <v>396</v>
      </c>
      <c r="AB1142" t="s">
        <v>396</v>
      </c>
      <c r="AC1142" t="s">
        <v>396</v>
      </c>
      <c r="AD1142" t="s">
        <v>396</v>
      </c>
      <c r="AE1142" s="50">
        <v>0</v>
      </c>
      <c r="AF1142" s="50">
        <v>0</v>
      </c>
      <c r="AG1142" s="50">
        <v>0</v>
      </c>
      <c r="AH1142" s="50">
        <v>0</v>
      </c>
      <c r="AI1142" t="s">
        <v>396</v>
      </c>
      <c r="AJ1142">
        <v>100</v>
      </c>
      <c r="AK1142" t="s">
        <v>7026</v>
      </c>
      <c r="AL1142">
        <v>5</v>
      </c>
      <c r="AM1142" t="s">
        <v>398</v>
      </c>
      <c r="AN1142" t="s">
        <v>440</v>
      </c>
      <c r="AO1142" t="s">
        <v>453</v>
      </c>
      <c r="AP1142" t="s">
        <v>453</v>
      </c>
    </row>
    <row r="1143" spans="1:42" hidden="1" x14ac:dyDescent="0.25">
      <c r="A1143" t="s">
        <v>7030</v>
      </c>
      <c r="B1143" t="s">
        <v>7031</v>
      </c>
      <c r="C1143" t="s">
        <v>388</v>
      </c>
      <c r="D1143" t="s">
        <v>388</v>
      </c>
      <c r="E1143" t="s">
        <v>389</v>
      </c>
      <c r="F1143" t="s">
        <v>389</v>
      </c>
      <c r="G1143" t="s">
        <v>7021</v>
      </c>
      <c r="H1143" s="50">
        <v>35074784.399999999</v>
      </c>
      <c r="I1143" s="50">
        <v>0</v>
      </c>
      <c r="J1143" s="50">
        <v>35074784.399999999</v>
      </c>
      <c r="K1143" s="50">
        <v>0</v>
      </c>
      <c r="L1143" s="50">
        <v>35074784.399999999</v>
      </c>
      <c r="M1143" s="50">
        <v>0</v>
      </c>
      <c r="N1143" s="50">
        <v>0</v>
      </c>
      <c r="O1143" s="50">
        <v>35074784.399999999</v>
      </c>
      <c r="P1143" s="50">
        <v>0</v>
      </c>
      <c r="Q1143" s="50">
        <v>0</v>
      </c>
      <c r="R1143" t="s">
        <v>7032</v>
      </c>
      <c r="S1143" t="s">
        <v>6605</v>
      </c>
      <c r="T1143" t="s">
        <v>7033</v>
      </c>
      <c r="U1143" t="s">
        <v>394</v>
      </c>
      <c r="V1143" t="s">
        <v>395</v>
      </c>
      <c r="W1143" t="s">
        <v>396</v>
      </c>
      <c r="X1143" t="s">
        <v>396</v>
      </c>
      <c r="Y1143" t="s">
        <v>396</v>
      </c>
      <c r="Z1143" t="s">
        <v>396</v>
      </c>
      <c r="AA1143" t="s">
        <v>396</v>
      </c>
      <c r="AB1143" t="s">
        <v>396</v>
      </c>
      <c r="AC1143" t="s">
        <v>396</v>
      </c>
      <c r="AD1143" t="s">
        <v>396</v>
      </c>
      <c r="AE1143" s="50">
        <v>0</v>
      </c>
      <c r="AF1143" s="50">
        <v>0</v>
      </c>
      <c r="AG1143" s="50">
        <v>0</v>
      </c>
      <c r="AH1143" s="50">
        <v>0</v>
      </c>
      <c r="AI1143" t="s">
        <v>396</v>
      </c>
      <c r="AJ1143">
        <v>100</v>
      </c>
      <c r="AK1143" t="s">
        <v>7034</v>
      </c>
      <c r="AL1143">
        <v>48930</v>
      </c>
      <c r="AM1143" t="s">
        <v>398</v>
      </c>
      <c r="AN1143" t="s">
        <v>440</v>
      </c>
      <c r="AO1143" t="s">
        <v>441</v>
      </c>
      <c r="AP1143" t="s">
        <v>441</v>
      </c>
    </row>
    <row r="1144" spans="1:42" hidden="1" x14ac:dyDescent="0.25">
      <c r="A1144" t="s">
        <v>7035</v>
      </c>
      <c r="B1144" t="s">
        <v>7036</v>
      </c>
      <c r="C1144" t="s">
        <v>388</v>
      </c>
      <c r="D1144" t="s">
        <v>388</v>
      </c>
      <c r="E1144" t="s">
        <v>389</v>
      </c>
      <c r="F1144" t="s">
        <v>389</v>
      </c>
      <c r="G1144" t="s">
        <v>7021</v>
      </c>
      <c r="H1144" s="50">
        <v>528000</v>
      </c>
      <c r="I1144" s="50">
        <v>0</v>
      </c>
      <c r="J1144" s="50">
        <v>528000</v>
      </c>
      <c r="K1144" s="50">
        <v>0</v>
      </c>
      <c r="L1144" s="50">
        <v>528000</v>
      </c>
      <c r="M1144" s="50">
        <v>0</v>
      </c>
      <c r="N1144" s="50">
        <v>0</v>
      </c>
      <c r="O1144" s="50">
        <v>528000</v>
      </c>
      <c r="P1144" s="50">
        <v>0</v>
      </c>
      <c r="Q1144" s="50">
        <v>0</v>
      </c>
      <c r="R1144" t="s">
        <v>7037</v>
      </c>
      <c r="S1144" t="s">
        <v>6605</v>
      </c>
      <c r="T1144" t="s">
        <v>6605</v>
      </c>
      <c r="U1144" t="s">
        <v>394</v>
      </c>
      <c r="V1144" t="s">
        <v>395</v>
      </c>
      <c r="W1144" t="s">
        <v>396</v>
      </c>
      <c r="X1144" t="s">
        <v>396</v>
      </c>
      <c r="Y1144" t="s">
        <v>396</v>
      </c>
      <c r="Z1144" t="s">
        <v>396</v>
      </c>
      <c r="AA1144" t="s">
        <v>396</v>
      </c>
      <c r="AB1144" t="s">
        <v>396</v>
      </c>
      <c r="AC1144" t="s">
        <v>396</v>
      </c>
      <c r="AD1144" t="s">
        <v>396</v>
      </c>
      <c r="AE1144" s="50">
        <v>0</v>
      </c>
      <c r="AF1144" s="50">
        <v>0</v>
      </c>
      <c r="AG1144" s="50">
        <v>0</v>
      </c>
      <c r="AH1144" s="50">
        <v>0</v>
      </c>
      <c r="AI1144" t="s">
        <v>396</v>
      </c>
      <c r="AJ1144">
        <v>100</v>
      </c>
      <c r="AK1144" t="s">
        <v>7026</v>
      </c>
      <c r="AL1144">
        <v>4</v>
      </c>
      <c r="AM1144" t="s">
        <v>398</v>
      </c>
      <c r="AN1144" t="s">
        <v>440</v>
      </c>
      <c r="AO1144" t="s">
        <v>453</v>
      </c>
      <c r="AP1144" t="s">
        <v>453</v>
      </c>
    </row>
    <row r="1145" spans="1:42" hidden="1" x14ac:dyDescent="0.25">
      <c r="A1145" t="s">
        <v>7038</v>
      </c>
      <c r="B1145" t="s">
        <v>7039</v>
      </c>
      <c r="C1145" t="s">
        <v>388</v>
      </c>
      <c r="D1145" t="s">
        <v>388</v>
      </c>
      <c r="E1145" t="s">
        <v>389</v>
      </c>
      <c r="F1145" t="s">
        <v>389</v>
      </c>
      <c r="G1145" t="s">
        <v>7021</v>
      </c>
      <c r="H1145" s="50">
        <v>1032000</v>
      </c>
      <c r="I1145" s="50">
        <v>0</v>
      </c>
      <c r="J1145" s="50">
        <v>1032000</v>
      </c>
      <c r="K1145" s="50">
        <v>0</v>
      </c>
      <c r="L1145" s="50">
        <v>1032000</v>
      </c>
      <c r="M1145" s="50">
        <v>0</v>
      </c>
      <c r="N1145" s="50">
        <v>0</v>
      </c>
      <c r="O1145" s="50">
        <v>1032000</v>
      </c>
      <c r="P1145" s="50">
        <v>0</v>
      </c>
      <c r="Q1145" s="50">
        <v>0</v>
      </c>
      <c r="R1145" t="s">
        <v>7040</v>
      </c>
      <c r="S1145" t="s">
        <v>6605</v>
      </c>
      <c r="T1145" t="s">
        <v>6605</v>
      </c>
      <c r="U1145" t="s">
        <v>394</v>
      </c>
      <c r="V1145" t="s">
        <v>395</v>
      </c>
      <c r="W1145" t="s">
        <v>396</v>
      </c>
      <c r="X1145" t="s">
        <v>396</v>
      </c>
      <c r="Y1145" t="s">
        <v>396</v>
      </c>
      <c r="Z1145" t="s">
        <v>396</v>
      </c>
      <c r="AA1145" t="s">
        <v>396</v>
      </c>
      <c r="AB1145" t="s">
        <v>396</v>
      </c>
      <c r="AC1145" t="s">
        <v>396</v>
      </c>
      <c r="AD1145" t="s">
        <v>396</v>
      </c>
      <c r="AE1145" s="50">
        <v>0</v>
      </c>
      <c r="AF1145" s="50">
        <v>0</v>
      </c>
      <c r="AG1145" s="50">
        <v>0</v>
      </c>
      <c r="AH1145" s="50">
        <v>0</v>
      </c>
      <c r="AI1145" t="s">
        <v>396</v>
      </c>
      <c r="AJ1145">
        <v>100</v>
      </c>
      <c r="AK1145" t="s">
        <v>7026</v>
      </c>
      <c r="AL1145">
        <v>8</v>
      </c>
      <c r="AM1145" t="s">
        <v>398</v>
      </c>
      <c r="AN1145" t="s">
        <v>440</v>
      </c>
      <c r="AO1145" t="s">
        <v>453</v>
      </c>
      <c r="AP1145" t="s">
        <v>453</v>
      </c>
    </row>
    <row r="1146" spans="1:42" hidden="1" x14ac:dyDescent="0.25">
      <c r="A1146" t="s">
        <v>7041</v>
      </c>
      <c r="B1146" t="s">
        <v>7042</v>
      </c>
      <c r="C1146" t="s">
        <v>388</v>
      </c>
      <c r="D1146" t="s">
        <v>388</v>
      </c>
      <c r="E1146" t="s">
        <v>389</v>
      </c>
      <c r="F1146" t="s">
        <v>389</v>
      </c>
      <c r="G1146" t="s">
        <v>7021</v>
      </c>
      <c r="H1146" s="50">
        <v>1876906</v>
      </c>
      <c r="I1146" s="50">
        <v>0</v>
      </c>
      <c r="J1146" s="50">
        <v>1876906</v>
      </c>
      <c r="K1146" s="50">
        <v>0</v>
      </c>
      <c r="L1146" s="50">
        <v>1876906</v>
      </c>
      <c r="M1146" s="50">
        <v>0</v>
      </c>
      <c r="N1146" s="50">
        <v>0</v>
      </c>
      <c r="O1146" s="50">
        <v>1876906</v>
      </c>
      <c r="P1146" s="50">
        <v>0</v>
      </c>
      <c r="Q1146" s="50">
        <v>0</v>
      </c>
      <c r="R1146" t="s">
        <v>7043</v>
      </c>
      <c r="S1146" t="s">
        <v>6605</v>
      </c>
      <c r="T1146" t="s">
        <v>7044</v>
      </c>
      <c r="U1146" t="s">
        <v>394</v>
      </c>
      <c r="V1146" t="s">
        <v>395</v>
      </c>
      <c r="W1146" t="s">
        <v>396</v>
      </c>
      <c r="X1146" t="s">
        <v>396</v>
      </c>
      <c r="Y1146" t="s">
        <v>396</v>
      </c>
      <c r="Z1146" t="s">
        <v>396</v>
      </c>
      <c r="AA1146" t="s">
        <v>396</v>
      </c>
      <c r="AB1146" t="s">
        <v>396</v>
      </c>
      <c r="AC1146" t="s">
        <v>396</v>
      </c>
      <c r="AD1146" t="s">
        <v>396</v>
      </c>
      <c r="AE1146" s="50">
        <v>0</v>
      </c>
      <c r="AF1146" s="50">
        <v>0</v>
      </c>
      <c r="AG1146" s="50">
        <v>0</v>
      </c>
      <c r="AH1146" s="50">
        <v>0</v>
      </c>
      <c r="AI1146" t="s">
        <v>396</v>
      </c>
      <c r="AJ1146">
        <v>100</v>
      </c>
      <c r="AK1146" t="s">
        <v>7045</v>
      </c>
      <c r="AL1146">
        <v>134899</v>
      </c>
      <c r="AM1146" t="s">
        <v>398</v>
      </c>
      <c r="AN1146" t="s">
        <v>440</v>
      </c>
      <c r="AO1146" t="s">
        <v>1858</v>
      </c>
      <c r="AP1146" t="s">
        <v>1858</v>
      </c>
    </row>
    <row r="1147" spans="1:42" hidden="1" x14ac:dyDescent="0.25">
      <c r="A1147" t="s">
        <v>7046</v>
      </c>
      <c r="B1147" t="s">
        <v>7047</v>
      </c>
      <c r="C1147" t="s">
        <v>388</v>
      </c>
      <c r="D1147" t="s">
        <v>388</v>
      </c>
      <c r="E1147" t="s">
        <v>389</v>
      </c>
      <c r="F1147" t="s">
        <v>389</v>
      </c>
      <c r="G1147" t="s">
        <v>7021</v>
      </c>
      <c r="H1147" s="50">
        <v>1799127.07</v>
      </c>
      <c r="I1147" s="50">
        <v>0</v>
      </c>
      <c r="J1147" s="50">
        <v>1799127.07</v>
      </c>
      <c r="K1147" s="50">
        <v>0</v>
      </c>
      <c r="L1147" s="50">
        <v>1799127.07</v>
      </c>
      <c r="M1147" s="50">
        <v>0</v>
      </c>
      <c r="N1147" s="50">
        <v>0</v>
      </c>
      <c r="O1147" s="50">
        <v>1799127.07</v>
      </c>
      <c r="P1147" s="50">
        <v>0</v>
      </c>
      <c r="Q1147" s="50">
        <v>0</v>
      </c>
      <c r="R1147" t="s">
        <v>7048</v>
      </c>
      <c r="S1147" t="s">
        <v>6605</v>
      </c>
      <c r="T1147" t="s">
        <v>7044</v>
      </c>
      <c r="U1147" t="s">
        <v>394</v>
      </c>
      <c r="V1147" t="s">
        <v>395</v>
      </c>
      <c r="W1147" t="s">
        <v>396</v>
      </c>
      <c r="X1147" t="s">
        <v>396</v>
      </c>
      <c r="Y1147" t="s">
        <v>396</v>
      </c>
      <c r="Z1147" t="s">
        <v>396</v>
      </c>
      <c r="AA1147" t="s">
        <v>396</v>
      </c>
      <c r="AB1147" t="s">
        <v>396</v>
      </c>
      <c r="AC1147" t="s">
        <v>396</v>
      </c>
      <c r="AD1147" t="s">
        <v>396</v>
      </c>
      <c r="AE1147" s="50">
        <v>0</v>
      </c>
      <c r="AF1147" s="50">
        <v>0</v>
      </c>
      <c r="AG1147" s="50">
        <v>0</v>
      </c>
      <c r="AH1147" s="50">
        <v>0</v>
      </c>
      <c r="AI1147" t="s">
        <v>396</v>
      </c>
      <c r="AJ1147">
        <v>100</v>
      </c>
      <c r="AK1147" t="s">
        <v>7045</v>
      </c>
      <c r="AL1147">
        <v>1810</v>
      </c>
      <c r="AM1147" t="s">
        <v>398</v>
      </c>
      <c r="AN1147" t="s">
        <v>426</v>
      </c>
      <c r="AO1147" t="s">
        <v>1446</v>
      </c>
      <c r="AP1147" t="s">
        <v>428</v>
      </c>
    </row>
    <row r="1148" spans="1:42" hidden="1" x14ac:dyDescent="0.25">
      <c r="A1148" t="s">
        <v>7049</v>
      </c>
      <c r="B1148" t="s">
        <v>5200</v>
      </c>
      <c r="C1148" t="s">
        <v>388</v>
      </c>
      <c r="D1148" t="s">
        <v>388</v>
      </c>
      <c r="E1148" t="s">
        <v>389</v>
      </c>
      <c r="F1148" t="s">
        <v>389</v>
      </c>
      <c r="G1148" t="s">
        <v>7021</v>
      </c>
      <c r="H1148" s="50">
        <v>2883898</v>
      </c>
      <c r="I1148" s="50">
        <v>0</v>
      </c>
      <c r="J1148" s="50">
        <v>2883898</v>
      </c>
      <c r="K1148" s="50">
        <v>0</v>
      </c>
      <c r="L1148" s="50">
        <v>2883898</v>
      </c>
      <c r="M1148" s="50">
        <v>0</v>
      </c>
      <c r="N1148" s="50">
        <v>0</v>
      </c>
      <c r="O1148" s="50">
        <v>2883898</v>
      </c>
      <c r="P1148" s="50">
        <v>0</v>
      </c>
      <c r="Q1148" s="50">
        <v>0</v>
      </c>
      <c r="R1148" t="s">
        <v>7050</v>
      </c>
      <c r="S1148" t="s">
        <v>6605</v>
      </c>
      <c r="T1148" t="s">
        <v>7044</v>
      </c>
      <c r="U1148" t="s">
        <v>394</v>
      </c>
      <c r="V1148" t="s">
        <v>395</v>
      </c>
      <c r="W1148" t="s">
        <v>396</v>
      </c>
      <c r="X1148" t="s">
        <v>396</v>
      </c>
      <c r="Y1148" t="s">
        <v>396</v>
      </c>
      <c r="Z1148" t="s">
        <v>396</v>
      </c>
      <c r="AA1148" t="s">
        <v>396</v>
      </c>
      <c r="AB1148" t="s">
        <v>396</v>
      </c>
      <c r="AC1148" t="s">
        <v>396</v>
      </c>
      <c r="AD1148" t="s">
        <v>396</v>
      </c>
      <c r="AE1148" s="50">
        <v>0</v>
      </c>
      <c r="AF1148" s="50">
        <v>0</v>
      </c>
      <c r="AG1148" s="50">
        <v>0</v>
      </c>
      <c r="AH1148" s="50">
        <v>0</v>
      </c>
      <c r="AI1148" t="s">
        <v>396</v>
      </c>
      <c r="AJ1148">
        <v>100</v>
      </c>
      <c r="AK1148" t="s">
        <v>7045</v>
      </c>
      <c r="AL1148">
        <v>138209</v>
      </c>
      <c r="AM1148" t="s">
        <v>398</v>
      </c>
      <c r="AN1148" t="s">
        <v>399</v>
      </c>
      <c r="AO1148" t="s">
        <v>400</v>
      </c>
      <c r="AP1148" t="s">
        <v>400</v>
      </c>
    </row>
    <row r="1149" spans="1:42" hidden="1" x14ac:dyDescent="0.25">
      <c r="A1149" t="s">
        <v>7051</v>
      </c>
      <c r="B1149" t="s">
        <v>7052</v>
      </c>
      <c r="C1149" t="s">
        <v>388</v>
      </c>
      <c r="D1149" t="s">
        <v>388</v>
      </c>
      <c r="E1149" t="s">
        <v>389</v>
      </c>
      <c r="F1149" t="s">
        <v>389</v>
      </c>
      <c r="G1149" t="s">
        <v>7021</v>
      </c>
      <c r="H1149" s="50">
        <v>523486.03</v>
      </c>
      <c r="I1149" s="50">
        <v>0</v>
      </c>
      <c r="J1149" s="50">
        <v>523486.03</v>
      </c>
      <c r="K1149" s="50">
        <v>0</v>
      </c>
      <c r="L1149" s="50">
        <v>523486.03</v>
      </c>
      <c r="M1149" s="50">
        <v>0</v>
      </c>
      <c r="N1149" s="50">
        <v>0</v>
      </c>
      <c r="O1149" s="50">
        <v>523486.03</v>
      </c>
      <c r="P1149" s="50">
        <v>0</v>
      </c>
      <c r="Q1149" s="50">
        <v>0</v>
      </c>
      <c r="R1149" t="s">
        <v>7053</v>
      </c>
      <c r="S1149" t="s">
        <v>6605</v>
      </c>
      <c r="T1149" t="s">
        <v>6931</v>
      </c>
      <c r="U1149" t="s">
        <v>394</v>
      </c>
      <c r="V1149" t="s">
        <v>395</v>
      </c>
      <c r="W1149" t="s">
        <v>396</v>
      </c>
      <c r="X1149" t="s">
        <v>396</v>
      </c>
      <c r="Y1149" t="s">
        <v>396</v>
      </c>
      <c r="Z1149" t="s">
        <v>396</v>
      </c>
      <c r="AA1149" t="s">
        <v>396</v>
      </c>
      <c r="AB1149" t="s">
        <v>396</v>
      </c>
      <c r="AC1149" t="s">
        <v>396</v>
      </c>
      <c r="AD1149" t="s">
        <v>396</v>
      </c>
      <c r="AE1149" s="50">
        <v>0</v>
      </c>
      <c r="AF1149" s="50">
        <v>0</v>
      </c>
      <c r="AG1149" s="50">
        <v>0</v>
      </c>
      <c r="AH1149" s="50">
        <v>0</v>
      </c>
      <c r="AI1149" t="s">
        <v>396</v>
      </c>
      <c r="AJ1149">
        <v>100</v>
      </c>
      <c r="AK1149" t="s">
        <v>6932</v>
      </c>
      <c r="AL1149">
        <v>10428</v>
      </c>
      <c r="AM1149" t="s">
        <v>398</v>
      </c>
      <c r="AN1149" t="s">
        <v>399</v>
      </c>
      <c r="AO1149" t="s">
        <v>400</v>
      </c>
      <c r="AP1149" t="s">
        <v>400</v>
      </c>
    </row>
    <row r="1150" spans="1:42" hidden="1" x14ac:dyDescent="0.25">
      <c r="A1150" t="s">
        <v>7054</v>
      </c>
      <c r="B1150" t="s">
        <v>4699</v>
      </c>
      <c r="C1150" t="s">
        <v>388</v>
      </c>
      <c r="D1150" t="s">
        <v>388</v>
      </c>
      <c r="E1150" t="s">
        <v>389</v>
      </c>
      <c r="F1150" t="s">
        <v>389</v>
      </c>
      <c r="G1150" t="s">
        <v>7021</v>
      </c>
      <c r="H1150" s="50">
        <v>2998363.86</v>
      </c>
      <c r="I1150" s="50">
        <v>0</v>
      </c>
      <c r="J1150" s="50">
        <v>2998363.86</v>
      </c>
      <c r="K1150" s="50">
        <v>0</v>
      </c>
      <c r="L1150" s="50">
        <v>2998363.86</v>
      </c>
      <c r="M1150" s="50">
        <v>0</v>
      </c>
      <c r="N1150" s="50">
        <v>0</v>
      </c>
      <c r="O1150" s="50">
        <v>2998363.86</v>
      </c>
      <c r="P1150" s="50">
        <v>0</v>
      </c>
      <c r="Q1150" s="50">
        <v>0</v>
      </c>
      <c r="R1150" t="s">
        <v>7055</v>
      </c>
      <c r="S1150" t="s">
        <v>6527</v>
      </c>
      <c r="T1150" t="s">
        <v>6914</v>
      </c>
      <c r="U1150" t="s">
        <v>394</v>
      </c>
      <c r="V1150" t="s">
        <v>395</v>
      </c>
      <c r="W1150" t="s">
        <v>396</v>
      </c>
      <c r="X1150" t="s">
        <v>396</v>
      </c>
      <c r="Y1150" t="s">
        <v>396</v>
      </c>
      <c r="Z1150" t="s">
        <v>396</v>
      </c>
      <c r="AA1150" t="s">
        <v>396</v>
      </c>
      <c r="AB1150" t="s">
        <v>396</v>
      </c>
      <c r="AC1150" t="s">
        <v>396</v>
      </c>
      <c r="AD1150" t="s">
        <v>396</v>
      </c>
      <c r="AE1150" s="50">
        <v>0</v>
      </c>
      <c r="AF1150" s="50">
        <v>0</v>
      </c>
      <c r="AG1150" s="50">
        <v>0</v>
      </c>
      <c r="AH1150" s="50">
        <v>0</v>
      </c>
      <c r="AI1150" t="s">
        <v>396</v>
      </c>
      <c r="AJ1150">
        <v>100</v>
      </c>
      <c r="AK1150" t="s">
        <v>5939</v>
      </c>
      <c r="AL1150">
        <v>15</v>
      </c>
      <c r="AM1150" t="s">
        <v>398</v>
      </c>
      <c r="AN1150" t="s">
        <v>440</v>
      </c>
      <c r="AO1150" t="s">
        <v>453</v>
      </c>
      <c r="AP1150" t="s">
        <v>453</v>
      </c>
    </row>
    <row r="1151" spans="1:42" hidden="1" x14ac:dyDescent="0.25">
      <c r="A1151" t="s">
        <v>7056</v>
      </c>
      <c r="B1151" t="s">
        <v>5293</v>
      </c>
      <c r="C1151" t="s">
        <v>388</v>
      </c>
      <c r="D1151" t="s">
        <v>388</v>
      </c>
      <c r="E1151" t="s">
        <v>389</v>
      </c>
      <c r="F1151" t="s">
        <v>389</v>
      </c>
      <c r="G1151" t="s">
        <v>7021</v>
      </c>
      <c r="H1151" s="50">
        <v>17897640</v>
      </c>
      <c r="I1151" s="50">
        <v>0</v>
      </c>
      <c r="J1151" s="50">
        <v>17897640</v>
      </c>
      <c r="K1151" s="50">
        <v>0</v>
      </c>
      <c r="L1151" s="50">
        <v>17897640</v>
      </c>
      <c r="M1151" s="50">
        <v>0</v>
      </c>
      <c r="N1151" s="50">
        <v>0</v>
      </c>
      <c r="O1151" s="50">
        <v>17897640</v>
      </c>
      <c r="P1151" s="50">
        <v>0</v>
      </c>
      <c r="Q1151" s="50">
        <v>0</v>
      </c>
      <c r="R1151" t="s">
        <v>7057</v>
      </c>
      <c r="S1151" t="s">
        <v>6527</v>
      </c>
      <c r="T1151" t="s">
        <v>6932</v>
      </c>
      <c r="U1151" t="s">
        <v>394</v>
      </c>
      <c r="V1151" t="s">
        <v>395</v>
      </c>
      <c r="W1151" t="s">
        <v>396</v>
      </c>
      <c r="X1151" t="s">
        <v>396</v>
      </c>
      <c r="Y1151" t="s">
        <v>396</v>
      </c>
      <c r="Z1151" t="s">
        <v>396</v>
      </c>
      <c r="AA1151" t="s">
        <v>396</v>
      </c>
      <c r="AB1151" t="s">
        <v>396</v>
      </c>
      <c r="AC1151" t="s">
        <v>396</v>
      </c>
      <c r="AD1151" t="s">
        <v>396</v>
      </c>
      <c r="AE1151" s="50">
        <v>0</v>
      </c>
      <c r="AF1151" s="50">
        <v>0</v>
      </c>
      <c r="AG1151" s="50">
        <v>0</v>
      </c>
      <c r="AH1151" s="50">
        <v>0</v>
      </c>
      <c r="AI1151" t="s">
        <v>396</v>
      </c>
      <c r="AJ1151">
        <v>100</v>
      </c>
      <c r="AK1151" t="s">
        <v>6968</v>
      </c>
      <c r="AL1151">
        <v>21000</v>
      </c>
      <c r="AM1151" t="s">
        <v>398</v>
      </c>
      <c r="AN1151" t="s">
        <v>440</v>
      </c>
      <c r="AO1151" t="s">
        <v>453</v>
      </c>
      <c r="AP1151" t="s">
        <v>453</v>
      </c>
    </row>
    <row r="1152" spans="1:42" hidden="1" x14ac:dyDescent="0.25">
      <c r="A1152" t="s">
        <v>7058</v>
      </c>
      <c r="B1152" t="s">
        <v>5219</v>
      </c>
      <c r="C1152" t="s">
        <v>388</v>
      </c>
      <c r="D1152" t="s">
        <v>388</v>
      </c>
      <c r="E1152" t="s">
        <v>389</v>
      </c>
      <c r="F1152" t="s">
        <v>389</v>
      </c>
      <c r="G1152" t="s">
        <v>7021</v>
      </c>
      <c r="H1152" s="50">
        <v>4995093</v>
      </c>
      <c r="I1152" s="50">
        <v>0</v>
      </c>
      <c r="J1152" s="50">
        <v>4995093</v>
      </c>
      <c r="K1152" s="50">
        <v>0</v>
      </c>
      <c r="L1152" s="50">
        <v>4995093</v>
      </c>
      <c r="M1152" s="50">
        <v>0</v>
      </c>
      <c r="N1152" s="50">
        <v>0</v>
      </c>
      <c r="O1152" s="50">
        <v>4995093</v>
      </c>
      <c r="P1152" s="50">
        <v>0</v>
      </c>
      <c r="Q1152" s="50">
        <v>0</v>
      </c>
      <c r="R1152" t="s">
        <v>7059</v>
      </c>
      <c r="S1152" t="s">
        <v>6527</v>
      </c>
      <c r="T1152" t="s">
        <v>7060</v>
      </c>
      <c r="U1152" t="s">
        <v>394</v>
      </c>
      <c r="V1152" t="s">
        <v>395</v>
      </c>
      <c r="W1152" t="s">
        <v>396</v>
      </c>
      <c r="X1152" t="s">
        <v>396</v>
      </c>
      <c r="Y1152" t="s">
        <v>396</v>
      </c>
      <c r="Z1152" t="s">
        <v>396</v>
      </c>
      <c r="AA1152" t="s">
        <v>396</v>
      </c>
      <c r="AB1152" t="s">
        <v>396</v>
      </c>
      <c r="AC1152" t="s">
        <v>396</v>
      </c>
      <c r="AD1152" t="s">
        <v>396</v>
      </c>
      <c r="AE1152" s="50">
        <v>0</v>
      </c>
      <c r="AF1152" s="50">
        <v>0</v>
      </c>
      <c r="AG1152" s="50">
        <v>0</v>
      </c>
      <c r="AH1152" s="50">
        <v>0</v>
      </c>
      <c r="AI1152" t="s">
        <v>396</v>
      </c>
      <c r="AJ1152">
        <v>100</v>
      </c>
      <c r="AK1152" t="s">
        <v>7007</v>
      </c>
      <c r="AL1152">
        <v>100</v>
      </c>
      <c r="AM1152" t="s">
        <v>398</v>
      </c>
      <c r="AN1152" t="s">
        <v>440</v>
      </c>
      <c r="AO1152" t="s">
        <v>453</v>
      </c>
      <c r="AP1152" t="s">
        <v>453</v>
      </c>
    </row>
    <row r="1153" spans="1:42" hidden="1" x14ac:dyDescent="0.25">
      <c r="A1153" t="s">
        <v>7061</v>
      </c>
      <c r="B1153" t="s">
        <v>7062</v>
      </c>
      <c r="C1153" t="s">
        <v>388</v>
      </c>
      <c r="D1153" t="s">
        <v>388</v>
      </c>
      <c r="E1153" t="s">
        <v>389</v>
      </c>
      <c r="F1153" t="s">
        <v>389</v>
      </c>
      <c r="G1153" t="s">
        <v>7021</v>
      </c>
      <c r="H1153" s="50">
        <v>304094</v>
      </c>
      <c r="I1153" s="50">
        <v>0</v>
      </c>
      <c r="J1153" s="50">
        <v>254446</v>
      </c>
      <c r="K1153" s="50">
        <v>0</v>
      </c>
      <c r="L1153" s="50">
        <v>254446</v>
      </c>
      <c r="M1153" s="50">
        <v>49648</v>
      </c>
      <c r="N1153" s="50">
        <v>0</v>
      </c>
      <c r="O1153" s="50">
        <v>304094</v>
      </c>
      <c r="P1153" s="50">
        <v>0</v>
      </c>
      <c r="Q1153" s="50">
        <v>0</v>
      </c>
      <c r="R1153" t="s">
        <v>7063</v>
      </c>
      <c r="S1153" t="s">
        <v>6037</v>
      </c>
      <c r="T1153" t="s">
        <v>7064</v>
      </c>
      <c r="U1153" t="s">
        <v>394</v>
      </c>
      <c r="V1153" t="s">
        <v>395</v>
      </c>
      <c r="W1153" t="s">
        <v>396</v>
      </c>
      <c r="X1153" t="s">
        <v>396</v>
      </c>
      <c r="Y1153" t="s">
        <v>396</v>
      </c>
      <c r="Z1153" t="s">
        <v>396</v>
      </c>
      <c r="AA1153" t="s">
        <v>396</v>
      </c>
      <c r="AB1153" t="s">
        <v>396</v>
      </c>
      <c r="AC1153" t="s">
        <v>396</v>
      </c>
      <c r="AD1153" t="s">
        <v>396</v>
      </c>
      <c r="AE1153" s="50">
        <v>0</v>
      </c>
      <c r="AF1153" s="50">
        <v>0</v>
      </c>
      <c r="AG1153" s="50">
        <v>0</v>
      </c>
      <c r="AH1153" s="50">
        <v>0</v>
      </c>
      <c r="AI1153" t="s">
        <v>396</v>
      </c>
      <c r="AJ1153">
        <v>100</v>
      </c>
      <c r="AK1153" t="s">
        <v>7065</v>
      </c>
      <c r="AL1153">
        <v>49</v>
      </c>
      <c r="AM1153" t="s">
        <v>398</v>
      </c>
      <c r="AN1153" t="s">
        <v>426</v>
      </c>
      <c r="AO1153" t="s">
        <v>1446</v>
      </c>
      <c r="AP1153" t="s">
        <v>428</v>
      </c>
    </row>
    <row r="1154" spans="1:42" hidden="1" x14ac:dyDescent="0.25">
      <c r="A1154" t="s">
        <v>7066</v>
      </c>
      <c r="B1154" t="s">
        <v>7067</v>
      </c>
      <c r="C1154" t="s">
        <v>1514</v>
      </c>
      <c r="D1154" t="s">
        <v>1514</v>
      </c>
      <c r="E1154" t="s">
        <v>389</v>
      </c>
      <c r="F1154" t="s">
        <v>389</v>
      </c>
      <c r="G1154" t="s">
        <v>7021</v>
      </c>
      <c r="H1154" s="50">
        <v>248240</v>
      </c>
      <c r="I1154" s="50">
        <v>0</v>
      </c>
      <c r="J1154" s="50">
        <v>198592</v>
      </c>
      <c r="K1154" s="50">
        <v>0</v>
      </c>
      <c r="L1154" s="50">
        <v>198592</v>
      </c>
      <c r="M1154" s="50">
        <v>49648</v>
      </c>
      <c r="N1154" s="50">
        <v>0</v>
      </c>
      <c r="O1154" s="50">
        <v>248240</v>
      </c>
      <c r="P1154" s="50">
        <v>0</v>
      </c>
      <c r="Q1154" s="50">
        <v>0</v>
      </c>
      <c r="R1154" t="s">
        <v>7068</v>
      </c>
      <c r="S1154" t="s">
        <v>6037</v>
      </c>
      <c r="T1154" t="s">
        <v>7064</v>
      </c>
      <c r="U1154" t="s">
        <v>394</v>
      </c>
      <c r="V1154" t="s">
        <v>395</v>
      </c>
      <c r="W1154" t="s">
        <v>396</v>
      </c>
      <c r="X1154" t="s">
        <v>396</v>
      </c>
      <c r="Y1154" t="s">
        <v>396</v>
      </c>
      <c r="Z1154" t="s">
        <v>396</v>
      </c>
      <c r="AA1154" t="s">
        <v>396</v>
      </c>
      <c r="AB1154" t="s">
        <v>396</v>
      </c>
      <c r="AC1154" t="s">
        <v>396</v>
      </c>
      <c r="AD1154" t="s">
        <v>396</v>
      </c>
      <c r="AE1154" s="50">
        <v>0</v>
      </c>
      <c r="AF1154" s="50">
        <v>0</v>
      </c>
      <c r="AG1154" s="50">
        <v>0</v>
      </c>
      <c r="AH1154" s="50">
        <v>0</v>
      </c>
      <c r="AI1154" t="s">
        <v>396</v>
      </c>
      <c r="AJ1154">
        <v>100</v>
      </c>
      <c r="AK1154" t="s">
        <v>7065</v>
      </c>
      <c r="AL1154">
        <v>40</v>
      </c>
      <c r="AM1154" t="s">
        <v>398</v>
      </c>
      <c r="AN1154" t="s">
        <v>426</v>
      </c>
      <c r="AO1154" t="s">
        <v>1446</v>
      </c>
      <c r="AP1154" t="s">
        <v>428</v>
      </c>
    </row>
    <row r="1155" spans="1:42" hidden="1" x14ac:dyDescent="0.25">
      <c r="A1155" t="s">
        <v>7069</v>
      </c>
      <c r="B1155" t="s">
        <v>7070</v>
      </c>
      <c r="C1155" t="s">
        <v>1514</v>
      </c>
      <c r="D1155" t="s">
        <v>1514</v>
      </c>
      <c r="E1155" t="s">
        <v>389</v>
      </c>
      <c r="F1155" t="s">
        <v>389</v>
      </c>
      <c r="G1155" t="s">
        <v>7021</v>
      </c>
      <c r="H1155" s="50">
        <v>397184</v>
      </c>
      <c r="I1155" s="50">
        <v>0</v>
      </c>
      <c r="J1155" s="50">
        <v>372360</v>
      </c>
      <c r="K1155" s="50">
        <v>0</v>
      </c>
      <c r="L1155" s="50">
        <v>372360</v>
      </c>
      <c r="M1155" s="50">
        <v>24824</v>
      </c>
      <c r="N1155" s="50">
        <v>0</v>
      </c>
      <c r="O1155" s="50">
        <v>397184</v>
      </c>
      <c r="P1155" s="50">
        <v>0</v>
      </c>
      <c r="Q1155" s="50">
        <v>0</v>
      </c>
      <c r="R1155" t="s">
        <v>7071</v>
      </c>
      <c r="S1155" t="s">
        <v>6037</v>
      </c>
      <c r="T1155" t="s">
        <v>7064</v>
      </c>
      <c r="U1155" t="s">
        <v>394</v>
      </c>
      <c r="V1155" t="s">
        <v>395</v>
      </c>
      <c r="W1155" t="s">
        <v>396</v>
      </c>
      <c r="X1155" t="s">
        <v>396</v>
      </c>
      <c r="Y1155" t="s">
        <v>396</v>
      </c>
      <c r="Z1155" t="s">
        <v>396</v>
      </c>
      <c r="AA1155" t="s">
        <v>396</v>
      </c>
      <c r="AB1155" t="s">
        <v>396</v>
      </c>
      <c r="AC1155" t="s">
        <v>396</v>
      </c>
      <c r="AD1155" t="s">
        <v>396</v>
      </c>
      <c r="AE1155" s="50">
        <v>0</v>
      </c>
      <c r="AF1155" s="50">
        <v>0</v>
      </c>
      <c r="AG1155" s="50">
        <v>0</v>
      </c>
      <c r="AH1155" s="50">
        <v>0</v>
      </c>
      <c r="AI1155" t="s">
        <v>396</v>
      </c>
      <c r="AJ1155">
        <v>100</v>
      </c>
      <c r="AK1155" t="s">
        <v>7065</v>
      </c>
      <c r="AL1155">
        <v>64</v>
      </c>
      <c r="AM1155" t="s">
        <v>398</v>
      </c>
      <c r="AN1155" t="s">
        <v>426</v>
      </c>
      <c r="AO1155" t="s">
        <v>1446</v>
      </c>
      <c r="AP1155" t="s">
        <v>1550</v>
      </c>
    </row>
    <row r="1156" spans="1:42" hidden="1" x14ac:dyDescent="0.25">
      <c r="A1156" t="s">
        <v>7072</v>
      </c>
      <c r="B1156" t="s">
        <v>7073</v>
      </c>
      <c r="C1156" t="s">
        <v>1514</v>
      </c>
      <c r="D1156" t="s">
        <v>1514</v>
      </c>
      <c r="E1156" t="s">
        <v>389</v>
      </c>
      <c r="F1156" t="s">
        <v>389</v>
      </c>
      <c r="G1156" t="s">
        <v>7021</v>
      </c>
      <c r="H1156" s="50">
        <v>912282</v>
      </c>
      <c r="I1156" s="50">
        <v>0</v>
      </c>
      <c r="J1156" s="50">
        <v>682660</v>
      </c>
      <c r="K1156" s="50">
        <v>0</v>
      </c>
      <c r="L1156" s="50">
        <v>682660</v>
      </c>
      <c r="M1156" s="50">
        <v>229622</v>
      </c>
      <c r="N1156" s="50">
        <v>0</v>
      </c>
      <c r="O1156" s="50">
        <v>912282</v>
      </c>
      <c r="P1156" s="50">
        <v>0</v>
      </c>
      <c r="Q1156" s="50">
        <v>0</v>
      </c>
      <c r="R1156" t="s">
        <v>7074</v>
      </c>
      <c r="S1156" t="s">
        <v>6037</v>
      </c>
      <c r="T1156" t="s">
        <v>7064</v>
      </c>
      <c r="U1156" t="s">
        <v>394</v>
      </c>
      <c r="V1156" t="s">
        <v>395</v>
      </c>
      <c r="W1156" t="s">
        <v>396</v>
      </c>
      <c r="X1156" t="s">
        <v>396</v>
      </c>
      <c r="Y1156" t="s">
        <v>396</v>
      </c>
      <c r="Z1156" t="s">
        <v>396</v>
      </c>
      <c r="AA1156" t="s">
        <v>396</v>
      </c>
      <c r="AB1156" t="s">
        <v>396</v>
      </c>
      <c r="AC1156" t="s">
        <v>396</v>
      </c>
      <c r="AD1156" t="s">
        <v>396</v>
      </c>
      <c r="AE1156" s="50">
        <v>0</v>
      </c>
      <c r="AF1156" s="50">
        <v>0</v>
      </c>
      <c r="AG1156" s="50">
        <v>0</v>
      </c>
      <c r="AH1156" s="50">
        <v>0</v>
      </c>
      <c r="AI1156" t="s">
        <v>396</v>
      </c>
      <c r="AJ1156">
        <v>100</v>
      </c>
      <c r="AK1156" t="s">
        <v>7065</v>
      </c>
      <c r="AL1156">
        <v>147</v>
      </c>
      <c r="AM1156" t="s">
        <v>398</v>
      </c>
      <c r="AN1156" t="s">
        <v>426</v>
      </c>
      <c r="AO1156" t="s">
        <v>1446</v>
      </c>
      <c r="AP1156" t="s">
        <v>1550</v>
      </c>
    </row>
    <row r="1157" spans="1:42" hidden="1" x14ac:dyDescent="0.25">
      <c r="A1157" t="s">
        <v>7075</v>
      </c>
      <c r="B1157" t="s">
        <v>7076</v>
      </c>
      <c r="C1157" t="s">
        <v>388</v>
      </c>
      <c r="D1157" t="s">
        <v>388</v>
      </c>
      <c r="E1157" t="s">
        <v>389</v>
      </c>
      <c r="F1157" t="s">
        <v>389</v>
      </c>
      <c r="G1157" t="s">
        <v>7021</v>
      </c>
      <c r="H1157" s="50">
        <v>2684912.8</v>
      </c>
      <c r="I1157" s="50">
        <v>0</v>
      </c>
      <c r="J1157" s="50">
        <v>2684912.8</v>
      </c>
      <c r="K1157" s="50">
        <v>0</v>
      </c>
      <c r="L1157" s="50">
        <v>2684912.8</v>
      </c>
      <c r="M1157" s="50">
        <v>0</v>
      </c>
      <c r="N1157" s="50">
        <v>0</v>
      </c>
      <c r="O1157" s="50">
        <v>2684912.8</v>
      </c>
      <c r="P1157" s="50">
        <v>0</v>
      </c>
      <c r="Q1157" s="50">
        <v>0</v>
      </c>
      <c r="R1157" t="s">
        <v>7077</v>
      </c>
      <c r="S1157" t="s">
        <v>6037</v>
      </c>
      <c r="T1157" t="s">
        <v>6932</v>
      </c>
      <c r="U1157" t="s">
        <v>394</v>
      </c>
      <c r="V1157" t="s">
        <v>395</v>
      </c>
      <c r="W1157" t="s">
        <v>396</v>
      </c>
      <c r="X1157" t="s">
        <v>396</v>
      </c>
      <c r="Y1157" t="s">
        <v>396</v>
      </c>
      <c r="Z1157" t="s">
        <v>396</v>
      </c>
      <c r="AA1157" t="s">
        <v>396</v>
      </c>
      <c r="AB1157" t="s">
        <v>396</v>
      </c>
      <c r="AC1157" t="s">
        <v>396</v>
      </c>
      <c r="AD1157" t="s">
        <v>396</v>
      </c>
      <c r="AE1157" s="50">
        <v>0</v>
      </c>
      <c r="AF1157" s="50">
        <v>0</v>
      </c>
      <c r="AG1157" s="50">
        <v>0</v>
      </c>
      <c r="AH1157" s="50">
        <v>0</v>
      </c>
      <c r="AI1157" t="s">
        <v>396</v>
      </c>
      <c r="AJ1157">
        <v>100</v>
      </c>
      <c r="AK1157" t="s">
        <v>7078</v>
      </c>
      <c r="AL1157">
        <v>678</v>
      </c>
      <c r="AM1157" t="s">
        <v>398</v>
      </c>
      <c r="AN1157" t="s">
        <v>440</v>
      </c>
      <c r="AO1157" t="s">
        <v>453</v>
      </c>
      <c r="AP1157" t="s">
        <v>453</v>
      </c>
    </row>
    <row r="1158" spans="1:42" hidden="1" x14ac:dyDescent="0.25">
      <c r="A1158" t="s">
        <v>7079</v>
      </c>
      <c r="B1158" t="s">
        <v>6752</v>
      </c>
      <c r="C1158" t="s">
        <v>388</v>
      </c>
      <c r="D1158" t="s">
        <v>388</v>
      </c>
      <c r="E1158" t="s">
        <v>389</v>
      </c>
      <c r="F1158" t="s">
        <v>389</v>
      </c>
      <c r="G1158" t="s">
        <v>7021</v>
      </c>
      <c r="H1158" s="50">
        <v>891897.56</v>
      </c>
      <c r="I1158" s="50">
        <v>0</v>
      </c>
      <c r="J1158" s="50">
        <v>891897.56</v>
      </c>
      <c r="K1158" s="50">
        <v>0</v>
      </c>
      <c r="L1158" s="50">
        <v>891897.56</v>
      </c>
      <c r="M1158" s="50">
        <v>0</v>
      </c>
      <c r="N1158" s="50">
        <v>0</v>
      </c>
      <c r="O1158" s="50">
        <v>891897.56</v>
      </c>
      <c r="P1158" s="50">
        <v>0</v>
      </c>
      <c r="Q1158" s="50">
        <v>0</v>
      </c>
      <c r="R1158" t="s">
        <v>7080</v>
      </c>
      <c r="S1158" t="s">
        <v>6037</v>
      </c>
      <c r="T1158" t="s">
        <v>6976</v>
      </c>
      <c r="U1158" t="s">
        <v>394</v>
      </c>
      <c r="V1158" t="s">
        <v>395</v>
      </c>
      <c r="W1158" t="s">
        <v>396</v>
      </c>
      <c r="X1158" t="s">
        <v>396</v>
      </c>
      <c r="Y1158" t="s">
        <v>396</v>
      </c>
      <c r="Z1158" t="s">
        <v>396</v>
      </c>
      <c r="AA1158" t="s">
        <v>396</v>
      </c>
      <c r="AB1158" t="s">
        <v>396</v>
      </c>
      <c r="AC1158" t="s">
        <v>396</v>
      </c>
      <c r="AD1158" t="s">
        <v>396</v>
      </c>
      <c r="AE1158" s="50">
        <v>0</v>
      </c>
      <c r="AF1158" s="50">
        <v>0</v>
      </c>
      <c r="AG1158" s="50">
        <v>0</v>
      </c>
      <c r="AH1158" s="50">
        <v>0</v>
      </c>
      <c r="AI1158" t="s">
        <v>396</v>
      </c>
      <c r="AJ1158">
        <v>100</v>
      </c>
      <c r="AK1158" t="s">
        <v>6976</v>
      </c>
      <c r="AL1158">
        <v>21000</v>
      </c>
      <c r="AM1158" t="s">
        <v>398</v>
      </c>
      <c r="AN1158" t="s">
        <v>440</v>
      </c>
      <c r="AO1158" t="s">
        <v>453</v>
      </c>
      <c r="AP1158" t="s">
        <v>453</v>
      </c>
    </row>
    <row r="1159" spans="1:42" hidden="1" x14ac:dyDescent="0.25">
      <c r="A1159" t="s">
        <v>7081</v>
      </c>
      <c r="B1159" t="s">
        <v>7082</v>
      </c>
      <c r="C1159" t="s">
        <v>388</v>
      </c>
      <c r="D1159" t="s">
        <v>388</v>
      </c>
      <c r="E1159" t="s">
        <v>389</v>
      </c>
      <c r="F1159" t="s">
        <v>389</v>
      </c>
      <c r="G1159" t="s">
        <v>7021</v>
      </c>
      <c r="H1159" s="50">
        <v>260819.56</v>
      </c>
      <c r="I1159" s="50">
        <v>0</v>
      </c>
      <c r="J1159" s="50">
        <v>260819.56</v>
      </c>
      <c r="K1159" s="50">
        <v>0</v>
      </c>
      <c r="L1159" s="50">
        <v>260819.56</v>
      </c>
      <c r="M1159" s="50">
        <v>0</v>
      </c>
      <c r="N1159" s="50">
        <v>0</v>
      </c>
      <c r="O1159" s="50">
        <v>260819.56</v>
      </c>
      <c r="P1159" s="50">
        <v>0</v>
      </c>
      <c r="Q1159" s="50">
        <v>0</v>
      </c>
      <c r="R1159" t="s">
        <v>7083</v>
      </c>
      <c r="S1159" t="s">
        <v>6037</v>
      </c>
      <c r="T1159" t="s">
        <v>7033</v>
      </c>
      <c r="U1159" t="s">
        <v>394</v>
      </c>
      <c r="V1159" t="s">
        <v>395</v>
      </c>
      <c r="W1159" t="s">
        <v>396</v>
      </c>
      <c r="X1159" t="s">
        <v>396</v>
      </c>
      <c r="Y1159" t="s">
        <v>396</v>
      </c>
      <c r="Z1159" t="s">
        <v>396</v>
      </c>
      <c r="AA1159" t="s">
        <v>396</v>
      </c>
      <c r="AB1159" t="s">
        <v>396</v>
      </c>
      <c r="AC1159" t="s">
        <v>396</v>
      </c>
      <c r="AD1159" t="s">
        <v>396</v>
      </c>
      <c r="AE1159" s="50">
        <v>0</v>
      </c>
      <c r="AF1159" s="50">
        <v>0</v>
      </c>
      <c r="AG1159" s="50">
        <v>0</v>
      </c>
      <c r="AH1159" s="50">
        <v>0</v>
      </c>
      <c r="AI1159" t="s">
        <v>396</v>
      </c>
      <c r="AJ1159">
        <v>100</v>
      </c>
      <c r="AK1159" t="s">
        <v>7078</v>
      </c>
      <c r="AL1159">
        <v>25</v>
      </c>
      <c r="AM1159" t="s">
        <v>398</v>
      </c>
      <c r="AN1159" t="s">
        <v>440</v>
      </c>
      <c r="AO1159" t="s">
        <v>441</v>
      </c>
      <c r="AP1159" t="s">
        <v>441</v>
      </c>
    </row>
    <row r="1160" spans="1:42" hidden="1" x14ac:dyDescent="0.25">
      <c r="A1160" t="s">
        <v>7084</v>
      </c>
      <c r="B1160" t="s">
        <v>7085</v>
      </c>
      <c r="C1160" t="s">
        <v>388</v>
      </c>
      <c r="D1160" t="s">
        <v>388</v>
      </c>
      <c r="E1160" t="s">
        <v>389</v>
      </c>
      <c r="F1160" t="s">
        <v>389</v>
      </c>
      <c r="G1160" t="s">
        <v>5357</v>
      </c>
      <c r="H1160" s="50">
        <v>36470000</v>
      </c>
      <c r="I1160" s="50">
        <v>0</v>
      </c>
      <c r="J1160" s="50">
        <v>36470000</v>
      </c>
      <c r="K1160" s="50">
        <v>0</v>
      </c>
      <c r="L1160" s="50">
        <v>36470000</v>
      </c>
      <c r="M1160" s="50">
        <v>0</v>
      </c>
      <c r="N1160" s="50">
        <v>0</v>
      </c>
      <c r="O1160" s="50">
        <v>36470000</v>
      </c>
      <c r="P1160" s="50">
        <v>0</v>
      </c>
      <c r="Q1160" s="50">
        <v>0</v>
      </c>
      <c r="R1160" t="s">
        <v>7086</v>
      </c>
      <c r="S1160" t="s">
        <v>5907</v>
      </c>
      <c r="T1160" t="s">
        <v>7087</v>
      </c>
      <c r="U1160" t="s">
        <v>394</v>
      </c>
      <c r="V1160" t="s">
        <v>395</v>
      </c>
      <c r="W1160" t="s">
        <v>396</v>
      </c>
      <c r="X1160" t="s">
        <v>396</v>
      </c>
      <c r="Y1160" t="s">
        <v>396</v>
      </c>
      <c r="Z1160" t="s">
        <v>396</v>
      </c>
      <c r="AA1160" t="s">
        <v>396</v>
      </c>
      <c r="AB1160" t="s">
        <v>396</v>
      </c>
      <c r="AC1160" t="s">
        <v>396</v>
      </c>
      <c r="AD1160" t="s">
        <v>396</v>
      </c>
      <c r="AE1160" s="50">
        <v>0</v>
      </c>
      <c r="AF1160" s="50">
        <v>0</v>
      </c>
      <c r="AG1160" s="50">
        <v>0</v>
      </c>
      <c r="AH1160" s="50">
        <v>0</v>
      </c>
      <c r="AI1160" t="s">
        <v>396</v>
      </c>
      <c r="AJ1160">
        <v>100</v>
      </c>
      <c r="AK1160" t="s">
        <v>7088</v>
      </c>
      <c r="AL1160">
        <v>1753</v>
      </c>
      <c r="AM1160" t="s">
        <v>398</v>
      </c>
      <c r="AN1160" t="s">
        <v>440</v>
      </c>
      <c r="AO1160" t="s">
        <v>453</v>
      </c>
      <c r="AP1160" t="s">
        <v>453</v>
      </c>
    </row>
    <row r="1161" spans="1:42" hidden="1" x14ac:dyDescent="0.25">
      <c r="A1161" t="s">
        <v>7089</v>
      </c>
      <c r="B1161" t="s">
        <v>3860</v>
      </c>
      <c r="C1161" t="s">
        <v>388</v>
      </c>
      <c r="D1161" t="s">
        <v>388</v>
      </c>
      <c r="E1161" t="s">
        <v>389</v>
      </c>
      <c r="F1161" t="s">
        <v>389</v>
      </c>
      <c r="G1161" t="s">
        <v>7021</v>
      </c>
      <c r="H1161" s="50">
        <v>1483421.69</v>
      </c>
      <c r="I1161" s="50">
        <v>0</v>
      </c>
      <c r="J1161" s="50">
        <v>1483421.69</v>
      </c>
      <c r="K1161" s="50">
        <v>0</v>
      </c>
      <c r="L1161" s="50">
        <v>1483421.69</v>
      </c>
      <c r="M1161" s="50">
        <v>0</v>
      </c>
      <c r="N1161" s="50">
        <v>0</v>
      </c>
      <c r="O1161" s="50">
        <v>1483421.69</v>
      </c>
      <c r="P1161" s="50">
        <v>0</v>
      </c>
      <c r="Q1161" s="50">
        <v>0</v>
      </c>
      <c r="R1161" t="s">
        <v>7090</v>
      </c>
      <c r="S1161" t="s">
        <v>7091</v>
      </c>
      <c r="T1161" t="s">
        <v>7065</v>
      </c>
      <c r="U1161" t="s">
        <v>394</v>
      </c>
      <c r="V1161" t="s">
        <v>395</v>
      </c>
      <c r="W1161" t="s">
        <v>396</v>
      </c>
      <c r="X1161" t="s">
        <v>396</v>
      </c>
      <c r="Y1161" t="s">
        <v>396</v>
      </c>
      <c r="Z1161" t="s">
        <v>396</v>
      </c>
      <c r="AA1161" t="s">
        <v>396</v>
      </c>
      <c r="AB1161" t="s">
        <v>396</v>
      </c>
      <c r="AC1161" t="s">
        <v>396</v>
      </c>
      <c r="AD1161" t="s">
        <v>396</v>
      </c>
      <c r="AE1161" s="50">
        <v>0</v>
      </c>
      <c r="AF1161" s="50">
        <v>0</v>
      </c>
      <c r="AG1161" s="50">
        <v>0</v>
      </c>
      <c r="AH1161" s="50">
        <v>0</v>
      </c>
      <c r="AI1161" t="s">
        <v>396</v>
      </c>
      <c r="AJ1161">
        <v>100</v>
      </c>
      <c r="AK1161" t="s">
        <v>7092</v>
      </c>
      <c r="AL1161">
        <v>80000</v>
      </c>
      <c r="AM1161" t="s">
        <v>398</v>
      </c>
      <c r="AN1161" t="s">
        <v>3304</v>
      </c>
      <c r="AO1161" t="s">
        <v>3310</v>
      </c>
      <c r="AP1161" t="s">
        <v>3310</v>
      </c>
    </row>
    <row r="1162" spans="1:42" hidden="1" x14ac:dyDescent="0.25">
      <c r="A1162" t="s">
        <v>7093</v>
      </c>
      <c r="B1162" t="s">
        <v>5203</v>
      </c>
      <c r="C1162" t="s">
        <v>388</v>
      </c>
      <c r="D1162" t="s">
        <v>388</v>
      </c>
      <c r="E1162" t="s">
        <v>389</v>
      </c>
      <c r="F1162" t="s">
        <v>389</v>
      </c>
      <c r="G1162" t="s">
        <v>7094</v>
      </c>
      <c r="H1162" s="50">
        <v>5177535.34</v>
      </c>
      <c r="I1162" s="50">
        <v>0</v>
      </c>
      <c r="J1162" s="50">
        <v>5177535.34</v>
      </c>
      <c r="K1162" s="50">
        <v>0</v>
      </c>
      <c r="L1162" s="50">
        <v>5177535.34</v>
      </c>
      <c r="M1162" s="50">
        <v>0</v>
      </c>
      <c r="N1162" s="50">
        <v>0</v>
      </c>
      <c r="O1162" s="50">
        <v>5177535.34</v>
      </c>
      <c r="P1162" s="50">
        <v>0</v>
      </c>
      <c r="Q1162" s="50">
        <v>0</v>
      </c>
      <c r="R1162" t="s">
        <v>7095</v>
      </c>
      <c r="S1162" t="s">
        <v>5295</v>
      </c>
      <c r="T1162" t="s">
        <v>7096</v>
      </c>
      <c r="U1162" t="s">
        <v>394</v>
      </c>
      <c r="V1162" t="s">
        <v>395</v>
      </c>
      <c r="W1162" t="s">
        <v>396</v>
      </c>
      <c r="X1162" t="s">
        <v>396</v>
      </c>
      <c r="Y1162" t="s">
        <v>396</v>
      </c>
      <c r="Z1162" t="s">
        <v>396</v>
      </c>
      <c r="AA1162" t="s">
        <v>396</v>
      </c>
      <c r="AB1162" t="s">
        <v>396</v>
      </c>
      <c r="AC1162" t="s">
        <v>396</v>
      </c>
      <c r="AD1162" t="s">
        <v>396</v>
      </c>
      <c r="AE1162" s="50">
        <v>0</v>
      </c>
      <c r="AF1162" s="50">
        <v>0</v>
      </c>
      <c r="AG1162" s="50">
        <v>0</v>
      </c>
      <c r="AH1162" s="50">
        <v>0</v>
      </c>
      <c r="AI1162" t="s">
        <v>396</v>
      </c>
      <c r="AJ1162">
        <v>100</v>
      </c>
      <c r="AK1162" t="s">
        <v>7097</v>
      </c>
      <c r="AL1162">
        <v>10428</v>
      </c>
      <c r="AM1162" t="s">
        <v>398</v>
      </c>
      <c r="AN1162" t="s">
        <v>399</v>
      </c>
      <c r="AO1162" t="s">
        <v>400</v>
      </c>
      <c r="AP1162" t="s">
        <v>400</v>
      </c>
    </row>
    <row r="1163" spans="1:42" hidden="1" x14ac:dyDescent="0.25">
      <c r="A1163" t="s">
        <v>7098</v>
      </c>
      <c r="B1163" t="s">
        <v>5215</v>
      </c>
      <c r="C1163" t="s">
        <v>388</v>
      </c>
      <c r="D1163" t="s">
        <v>388</v>
      </c>
      <c r="E1163" t="s">
        <v>389</v>
      </c>
      <c r="F1163" t="s">
        <v>389</v>
      </c>
      <c r="G1163" t="s">
        <v>7099</v>
      </c>
      <c r="H1163" s="50">
        <v>3987471.67</v>
      </c>
      <c r="I1163" s="50">
        <v>0</v>
      </c>
      <c r="J1163" s="50">
        <v>3911984.1</v>
      </c>
      <c r="K1163" s="50">
        <v>0</v>
      </c>
      <c r="L1163" s="50">
        <v>3911984.1</v>
      </c>
      <c r="M1163" s="50">
        <v>75487.570000000007</v>
      </c>
      <c r="N1163" s="50">
        <v>0</v>
      </c>
      <c r="O1163" s="50">
        <v>3987471.67</v>
      </c>
      <c r="P1163" s="50">
        <v>0</v>
      </c>
      <c r="Q1163" s="50">
        <v>0</v>
      </c>
      <c r="R1163" t="s">
        <v>7100</v>
      </c>
      <c r="S1163" t="s">
        <v>5295</v>
      </c>
      <c r="T1163" t="s">
        <v>7101</v>
      </c>
      <c r="U1163" t="s">
        <v>394</v>
      </c>
      <c r="V1163" t="s">
        <v>395</v>
      </c>
      <c r="W1163" t="s">
        <v>396</v>
      </c>
      <c r="X1163" t="s">
        <v>396</v>
      </c>
      <c r="Y1163" t="s">
        <v>396</v>
      </c>
      <c r="Z1163" t="s">
        <v>396</v>
      </c>
      <c r="AA1163" t="s">
        <v>396</v>
      </c>
      <c r="AB1163" t="s">
        <v>396</v>
      </c>
      <c r="AC1163" t="s">
        <v>396</v>
      </c>
      <c r="AD1163" t="s">
        <v>396</v>
      </c>
      <c r="AE1163" s="50">
        <v>0</v>
      </c>
      <c r="AF1163" s="50">
        <v>0</v>
      </c>
      <c r="AG1163" s="50">
        <v>0</v>
      </c>
      <c r="AH1163" s="50">
        <v>0</v>
      </c>
      <c r="AI1163" t="s">
        <v>396</v>
      </c>
      <c r="AJ1163">
        <v>80</v>
      </c>
      <c r="AK1163" t="s">
        <v>7102</v>
      </c>
      <c r="AL1163">
        <v>10428</v>
      </c>
      <c r="AM1163" t="s">
        <v>398</v>
      </c>
      <c r="AN1163" t="s">
        <v>399</v>
      </c>
      <c r="AO1163" t="s">
        <v>400</v>
      </c>
      <c r="AP1163" t="s">
        <v>400</v>
      </c>
    </row>
    <row r="1164" spans="1:42" hidden="1" x14ac:dyDescent="0.25">
      <c r="A1164" t="s">
        <v>7103</v>
      </c>
      <c r="B1164" t="s">
        <v>7104</v>
      </c>
      <c r="C1164" t="s">
        <v>388</v>
      </c>
      <c r="D1164" t="s">
        <v>388</v>
      </c>
      <c r="E1164" t="s">
        <v>389</v>
      </c>
      <c r="F1164" t="s">
        <v>389</v>
      </c>
      <c r="G1164" t="s">
        <v>7094</v>
      </c>
      <c r="H1164" s="50">
        <v>10500100.119999999</v>
      </c>
      <c r="I1164" s="50">
        <v>0</v>
      </c>
      <c r="J1164" s="50">
        <v>10500100.119999999</v>
      </c>
      <c r="K1164" s="50">
        <v>0</v>
      </c>
      <c r="L1164" s="50">
        <v>10500100.119999999</v>
      </c>
      <c r="M1164" s="50">
        <v>0</v>
      </c>
      <c r="N1164" s="50">
        <v>0</v>
      </c>
      <c r="O1164" s="50">
        <v>10500100.119999999</v>
      </c>
      <c r="P1164" s="50">
        <v>0</v>
      </c>
      <c r="Q1164" s="50">
        <v>0</v>
      </c>
      <c r="R1164" t="s">
        <v>7105</v>
      </c>
      <c r="S1164" t="s">
        <v>5295</v>
      </c>
      <c r="T1164" t="s">
        <v>7045</v>
      </c>
      <c r="U1164" t="s">
        <v>394</v>
      </c>
      <c r="V1164" t="s">
        <v>395</v>
      </c>
      <c r="W1164" t="s">
        <v>396</v>
      </c>
      <c r="X1164" t="s">
        <v>396</v>
      </c>
      <c r="Y1164" t="s">
        <v>396</v>
      </c>
      <c r="Z1164" t="s">
        <v>396</v>
      </c>
      <c r="AA1164" t="s">
        <v>396</v>
      </c>
      <c r="AB1164" t="s">
        <v>396</v>
      </c>
      <c r="AC1164" t="s">
        <v>396</v>
      </c>
      <c r="AD1164" t="s">
        <v>396</v>
      </c>
      <c r="AE1164" s="50">
        <v>0</v>
      </c>
      <c r="AF1164" s="50">
        <v>0</v>
      </c>
      <c r="AG1164" s="50">
        <v>0</v>
      </c>
      <c r="AH1164" s="50">
        <v>0</v>
      </c>
      <c r="AI1164" t="s">
        <v>396</v>
      </c>
      <c r="AJ1164">
        <v>100</v>
      </c>
      <c r="AK1164" t="s">
        <v>7045</v>
      </c>
      <c r="AL1164">
        <v>138209</v>
      </c>
      <c r="AM1164" t="s">
        <v>398</v>
      </c>
      <c r="AN1164" t="s">
        <v>399</v>
      </c>
      <c r="AO1164" t="s">
        <v>400</v>
      </c>
      <c r="AP1164" t="s">
        <v>400</v>
      </c>
    </row>
    <row r="1165" spans="1:42" hidden="1" x14ac:dyDescent="0.25">
      <c r="A1165" t="s">
        <v>7106</v>
      </c>
      <c r="B1165" t="s">
        <v>7107</v>
      </c>
      <c r="C1165" t="s">
        <v>649</v>
      </c>
      <c r="D1165" t="s">
        <v>7108</v>
      </c>
      <c r="E1165" t="s">
        <v>651</v>
      </c>
      <c r="F1165" t="s">
        <v>389</v>
      </c>
      <c r="G1165" t="s">
        <v>6949</v>
      </c>
      <c r="H1165" s="50">
        <v>5000165.1100000003</v>
      </c>
      <c r="I1165" s="50">
        <v>5000165.1100000003</v>
      </c>
      <c r="J1165" s="50">
        <v>5000165.1100000003</v>
      </c>
      <c r="K1165" s="50">
        <v>0</v>
      </c>
      <c r="L1165" s="50">
        <v>5000165.1100000003</v>
      </c>
      <c r="M1165" s="50">
        <v>0</v>
      </c>
      <c r="N1165" s="50">
        <v>5000165.1100000003</v>
      </c>
      <c r="O1165" s="50">
        <v>0</v>
      </c>
      <c r="P1165" s="50">
        <v>0</v>
      </c>
      <c r="Q1165" s="50">
        <v>0</v>
      </c>
      <c r="R1165" t="s">
        <v>7109</v>
      </c>
      <c r="S1165" t="s">
        <v>5295</v>
      </c>
      <c r="T1165" t="s">
        <v>6891</v>
      </c>
      <c r="U1165" t="s">
        <v>476</v>
      </c>
      <c r="V1165" t="s">
        <v>477</v>
      </c>
      <c r="W1165" t="s">
        <v>1114</v>
      </c>
      <c r="X1165" t="s">
        <v>7110</v>
      </c>
      <c r="Y1165" t="s">
        <v>689</v>
      </c>
      <c r="Z1165" t="s">
        <v>690</v>
      </c>
      <c r="AA1165" t="s">
        <v>7111</v>
      </c>
      <c r="AB1165" t="s">
        <v>5882</v>
      </c>
      <c r="AC1165" t="s">
        <v>5881</v>
      </c>
      <c r="AD1165" t="s">
        <v>7112</v>
      </c>
      <c r="AE1165" s="50">
        <v>30</v>
      </c>
      <c r="AF1165" s="50">
        <v>1500049.53</v>
      </c>
      <c r="AG1165" s="50">
        <v>5000165.1100000003</v>
      </c>
      <c r="AH1165" s="50">
        <v>0</v>
      </c>
      <c r="AI1165" t="s">
        <v>396</v>
      </c>
      <c r="AJ1165">
        <v>100</v>
      </c>
      <c r="AK1165" t="s">
        <v>7113</v>
      </c>
      <c r="AL1165">
        <v>180</v>
      </c>
      <c r="AM1165" t="s">
        <v>398</v>
      </c>
      <c r="AN1165" t="s">
        <v>957</v>
      </c>
      <c r="AO1165" t="s">
        <v>958</v>
      </c>
      <c r="AP1165" t="s">
        <v>958</v>
      </c>
    </row>
    <row r="1166" spans="1:42" hidden="1" x14ac:dyDescent="0.25">
      <c r="A1166" t="s">
        <v>7114</v>
      </c>
      <c r="B1166" t="s">
        <v>7115</v>
      </c>
      <c r="C1166" t="s">
        <v>649</v>
      </c>
      <c r="D1166" t="s">
        <v>7116</v>
      </c>
      <c r="E1166" t="s">
        <v>651</v>
      </c>
      <c r="F1166" t="s">
        <v>389</v>
      </c>
      <c r="G1166" t="s">
        <v>6949</v>
      </c>
      <c r="H1166" s="50">
        <v>1720148.43</v>
      </c>
      <c r="I1166" s="50">
        <v>1720148.44</v>
      </c>
      <c r="J1166" s="50">
        <v>1720148.43</v>
      </c>
      <c r="K1166" s="50">
        <v>0</v>
      </c>
      <c r="L1166" s="50">
        <v>1720148.43</v>
      </c>
      <c r="M1166" s="50">
        <v>0</v>
      </c>
      <c r="N1166" s="50">
        <v>1720148.43</v>
      </c>
      <c r="O1166" s="50">
        <v>0</v>
      </c>
      <c r="P1166" s="50">
        <v>0</v>
      </c>
      <c r="Q1166" s="50">
        <v>0</v>
      </c>
      <c r="R1166" t="s">
        <v>7117</v>
      </c>
      <c r="S1166" t="s">
        <v>5295</v>
      </c>
      <c r="T1166" t="s">
        <v>7087</v>
      </c>
      <c r="U1166" t="s">
        <v>476</v>
      </c>
      <c r="V1166" t="s">
        <v>477</v>
      </c>
      <c r="W1166" t="s">
        <v>1114</v>
      </c>
      <c r="X1166" t="s">
        <v>7118</v>
      </c>
      <c r="Y1166" t="s">
        <v>3165</v>
      </c>
      <c r="Z1166" t="s">
        <v>3166</v>
      </c>
      <c r="AA1166" t="s">
        <v>5882</v>
      </c>
      <c r="AB1166" t="s">
        <v>5881</v>
      </c>
      <c r="AC1166" t="s">
        <v>6018</v>
      </c>
      <c r="AD1166" t="s">
        <v>7119</v>
      </c>
      <c r="AE1166" s="50">
        <v>30</v>
      </c>
      <c r="AF1166" s="50">
        <v>516044.54</v>
      </c>
      <c r="AG1166" s="50">
        <v>1720148.44</v>
      </c>
      <c r="AH1166" s="50">
        <v>0</v>
      </c>
      <c r="AI1166" t="s">
        <v>396</v>
      </c>
      <c r="AJ1166">
        <v>100</v>
      </c>
      <c r="AK1166" t="s">
        <v>7120</v>
      </c>
      <c r="AL1166">
        <v>150</v>
      </c>
      <c r="AM1166" t="s">
        <v>398</v>
      </c>
      <c r="AN1166" t="s">
        <v>957</v>
      </c>
      <c r="AO1166" t="s">
        <v>958</v>
      </c>
      <c r="AP1166" t="s">
        <v>958</v>
      </c>
    </row>
    <row r="1167" spans="1:42" hidden="1" x14ac:dyDescent="0.25">
      <c r="A1167" t="s">
        <v>7121</v>
      </c>
      <c r="B1167" t="s">
        <v>7122</v>
      </c>
      <c r="C1167" t="s">
        <v>649</v>
      </c>
      <c r="D1167" t="s">
        <v>4783</v>
      </c>
      <c r="E1167" t="s">
        <v>651</v>
      </c>
      <c r="F1167" t="s">
        <v>389</v>
      </c>
      <c r="G1167" t="s">
        <v>6949</v>
      </c>
      <c r="H1167" s="50">
        <v>2189746.31</v>
      </c>
      <c r="I1167" s="50">
        <v>2189746.31</v>
      </c>
      <c r="J1167" s="50">
        <v>2189746.31</v>
      </c>
      <c r="K1167" s="50">
        <v>0</v>
      </c>
      <c r="L1167" s="50">
        <v>2189746.31</v>
      </c>
      <c r="M1167" s="50">
        <v>0</v>
      </c>
      <c r="N1167" s="50">
        <v>2189746.31</v>
      </c>
      <c r="O1167" s="50">
        <v>0</v>
      </c>
      <c r="P1167" s="50">
        <v>0</v>
      </c>
      <c r="Q1167" s="50">
        <v>0</v>
      </c>
      <c r="R1167" t="s">
        <v>7123</v>
      </c>
      <c r="S1167" t="s">
        <v>5295</v>
      </c>
      <c r="T1167" t="s">
        <v>6891</v>
      </c>
      <c r="U1167" t="s">
        <v>476</v>
      </c>
      <c r="V1167" t="s">
        <v>477</v>
      </c>
      <c r="W1167" t="s">
        <v>1114</v>
      </c>
      <c r="X1167" t="s">
        <v>7124</v>
      </c>
      <c r="Y1167" t="s">
        <v>2850</v>
      </c>
      <c r="Z1167" t="s">
        <v>2851</v>
      </c>
      <c r="AA1167" t="s">
        <v>5882</v>
      </c>
      <c r="AB1167" t="s">
        <v>5881</v>
      </c>
      <c r="AC1167" t="s">
        <v>6018</v>
      </c>
      <c r="AD1167" t="s">
        <v>7119</v>
      </c>
      <c r="AE1167" s="50">
        <v>30</v>
      </c>
      <c r="AF1167" s="50">
        <v>656923.89</v>
      </c>
      <c r="AG1167" s="50">
        <v>2189746.31</v>
      </c>
      <c r="AH1167" s="50">
        <v>0</v>
      </c>
      <c r="AI1167" t="s">
        <v>6911</v>
      </c>
      <c r="AJ1167">
        <v>100</v>
      </c>
      <c r="AK1167" t="s">
        <v>6968</v>
      </c>
      <c r="AL1167">
        <v>155</v>
      </c>
      <c r="AM1167" t="s">
        <v>398</v>
      </c>
      <c r="AN1167" t="s">
        <v>957</v>
      </c>
      <c r="AO1167" t="s">
        <v>958</v>
      </c>
      <c r="AP1167" t="s">
        <v>958</v>
      </c>
    </row>
    <row r="1168" spans="1:42" hidden="1" x14ac:dyDescent="0.25">
      <c r="A1168" t="s">
        <v>7125</v>
      </c>
      <c r="B1168" t="s">
        <v>7126</v>
      </c>
      <c r="C1168" t="s">
        <v>649</v>
      </c>
      <c r="D1168" t="s">
        <v>3397</v>
      </c>
      <c r="E1168" t="s">
        <v>651</v>
      </c>
      <c r="F1168" t="s">
        <v>389</v>
      </c>
      <c r="G1168" t="s">
        <v>6949</v>
      </c>
      <c r="H1168" s="50">
        <v>3118484.98</v>
      </c>
      <c r="I1168" s="50">
        <v>3247949.49</v>
      </c>
      <c r="J1168" s="50">
        <v>3118484.98</v>
      </c>
      <c r="K1168" s="50">
        <v>0</v>
      </c>
      <c r="L1168" s="50">
        <v>3118484.98</v>
      </c>
      <c r="M1168" s="50">
        <v>0</v>
      </c>
      <c r="N1168" s="50">
        <v>3118484.98</v>
      </c>
      <c r="O1168" s="50">
        <v>0</v>
      </c>
      <c r="P1168" s="50">
        <v>0</v>
      </c>
      <c r="Q1168" s="50">
        <v>0</v>
      </c>
      <c r="R1168" t="s">
        <v>7127</v>
      </c>
      <c r="S1168" t="s">
        <v>5295</v>
      </c>
      <c r="T1168" t="s">
        <v>7128</v>
      </c>
      <c r="U1168" t="s">
        <v>476</v>
      </c>
      <c r="V1168" t="s">
        <v>477</v>
      </c>
      <c r="W1168" t="s">
        <v>1114</v>
      </c>
      <c r="X1168" t="s">
        <v>7129</v>
      </c>
      <c r="Y1168" t="s">
        <v>7130</v>
      </c>
      <c r="Z1168" t="s">
        <v>7131</v>
      </c>
      <c r="AA1168" t="s">
        <v>7111</v>
      </c>
      <c r="AB1168" t="s">
        <v>5882</v>
      </c>
      <c r="AC1168" t="s">
        <v>5881</v>
      </c>
      <c r="AD1168" t="s">
        <v>7013</v>
      </c>
      <c r="AE1168" s="50">
        <v>30</v>
      </c>
      <c r="AF1168" s="50">
        <v>974384.85</v>
      </c>
      <c r="AG1168" s="50">
        <v>3247949.49</v>
      </c>
      <c r="AH1168" s="50">
        <v>0</v>
      </c>
      <c r="AI1168" t="s">
        <v>6911</v>
      </c>
      <c r="AJ1168">
        <v>100</v>
      </c>
      <c r="AK1168" t="s">
        <v>7113</v>
      </c>
      <c r="AL1168">
        <v>450</v>
      </c>
      <c r="AM1168" t="s">
        <v>398</v>
      </c>
      <c r="AN1168" t="s">
        <v>957</v>
      </c>
      <c r="AO1168" t="s">
        <v>958</v>
      </c>
      <c r="AP1168" t="s">
        <v>958</v>
      </c>
    </row>
    <row r="1169" spans="1:42" hidden="1" x14ac:dyDescent="0.25">
      <c r="A1169" t="s">
        <v>7132</v>
      </c>
      <c r="B1169" t="s">
        <v>7133</v>
      </c>
      <c r="C1169" t="s">
        <v>649</v>
      </c>
      <c r="D1169" t="s">
        <v>7134</v>
      </c>
      <c r="E1169" t="s">
        <v>651</v>
      </c>
      <c r="F1169" t="s">
        <v>389</v>
      </c>
      <c r="G1169" t="s">
        <v>6949</v>
      </c>
      <c r="H1169" s="50">
        <v>3022886.39</v>
      </c>
      <c r="I1169" s="50">
        <v>3022886.4</v>
      </c>
      <c r="J1169" s="50">
        <v>3022886.39</v>
      </c>
      <c r="K1169" s="50">
        <v>0</v>
      </c>
      <c r="L1169" s="50">
        <v>3022886.39</v>
      </c>
      <c r="M1169" s="50">
        <v>0</v>
      </c>
      <c r="N1169" s="50">
        <v>3022886.39</v>
      </c>
      <c r="O1169" s="50">
        <v>0</v>
      </c>
      <c r="P1169" s="50">
        <v>0</v>
      </c>
      <c r="Q1169" s="50">
        <v>0</v>
      </c>
      <c r="R1169" t="s">
        <v>7135</v>
      </c>
      <c r="S1169" t="s">
        <v>5295</v>
      </c>
      <c r="T1169" t="s">
        <v>6911</v>
      </c>
      <c r="U1169" t="s">
        <v>476</v>
      </c>
      <c r="V1169" t="s">
        <v>477</v>
      </c>
      <c r="W1169" t="s">
        <v>1114</v>
      </c>
      <c r="X1169" t="s">
        <v>7136</v>
      </c>
      <c r="Y1169" t="s">
        <v>1194</v>
      </c>
      <c r="Z1169" t="s">
        <v>1195</v>
      </c>
      <c r="AA1169" t="s">
        <v>5882</v>
      </c>
      <c r="AB1169" t="s">
        <v>5881</v>
      </c>
      <c r="AC1169" t="s">
        <v>6018</v>
      </c>
      <c r="AD1169" t="s">
        <v>7119</v>
      </c>
      <c r="AE1169" s="50">
        <v>30</v>
      </c>
      <c r="AF1169" s="50">
        <v>906865.92</v>
      </c>
      <c r="AG1169" s="50">
        <v>3022886.4</v>
      </c>
      <c r="AH1169" s="50">
        <v>0</v>
      </c>
      <c r="AI1169" t="s">
        <v>6911</v>
      </c>
      <c r="AJ1169">
        <v>100</v>
      </c>
      <c r="AK1169" t="s">
        <v>7137</v>
      </c>
      <c r="AL1169">
        <v>190</v>
      </c>
      <c r="AM1169" t="s">
        <v>398</v>
      </c>
      <c r="AN1169" t="s">
        <v>957</v>
      </c>
      <c r="AO1169" t="s">
        <v>958</v>
      </c>
      <c r="AP1169" t="s">
        <v>958</v>
      </c>
    </row>
    <row r="1170" spans="1:42" hidden="1" x14ac:dyDescent="0.25">
      <c r="A1170" t="s">
        <v>7138</v>
      </c>
      <c r="B1170" t="s">
        <v>7139</v>
      </c>
      <c r="C1170" t="s">
        <v>649</v>
      </c>
      <c r="D1170" t="s">
        <v>3943</v>
      </c>
      <c r="E1170" t="s">
        <v>651</v>
      </c>
      <c r="F1170" t="s">
        <v>389</v>
      </c>
      <c r="G1170" t="s">
        <v>6949</v>
      </c>
      <c r="H1170" s="50">
        <v>2153347.94</v>
      </c>
      <c r="I1170" s="50">
        <v>2196735.2999999998</v>
      </c>
      <c r="J1170" s="50">
        <v>2153347.94</v>
      </c>
      <c r="K1170" s="50">
        <v>0</v>
      </c>
      <c r="L1170" s="50">
        <v>2153347.94</v>
      </c>
      <c r="M1170" s="50">
        <v>0</v>
      </c>
      <c r="N1170" s="50">
        <v>2153347.94</v>
      </c>
      <c r="O1170" s="50">
        <v>0</v>
      </c>
      <c r="P1170" s="50">
        <v>0</v>
      </c>
      <c r="Q1170" s="50">
        <v>0</v>
      </c>
      <c r="R1170" t="s">
        <v>7140</v>
      </c>
      <c r="S1170" t="s">
        <v>5295</v>
      </c>
      <c r="T1170" t="s">
        <v>7060</v>
      </c>
      <c r="U1170" t="s">
        <v>476</v>
      </c>
      <c r="V1170" t="s">
        <v>477</v>
      </c>
      <c r="W1170" t="s">
        <v>1114</v>
      </c>
      <c r="X1170" t="s">
        <v>7141</v>
      </c>
      <c r="Y1170" t="s">
        <v>2649</v>
      </c>
      <c r="Z1170" t="s">
        <v>2650</v>
      </c>
      <c r="AA1170" t="s">
        <v>5882</v>
      </c>
      <c r="AB1170" t="s">
        <v>5881</v>
      </c>
      <c r="AC1170" t="s">
        <v>6018</v>
      </c>
      <c r="AD1170" t="s">
        <v>7119</v>
      </c>
      <c r="AE1170" s="50">
        <v>30</v>
      </c>
      <c r="AF1170" s="50">
        <v>659020.59</v>
      </c>
      <c r="AG1170" s="50">
        <v>2196735.2999999998</v>
      </c>
      <c r="AH1170" s="50">
        <v>0</v>
      </c>
      <c r="AI1170" t="s">
        <v>6911</v>
      </c>
      <c r="AJ1170">
        <v>100</v>
      </c>
      <c r="AK1170" t="s">
        <v>7113</v>
      </c>
      <c r="AL1170">
        <v>120</v>
      </c>
      <c r="AM1170" t="s">
        <v>398</v>
      </c>
      <c r="AN1170" t="s">
        <v>957</v>
      </c>
      <c r="AO1170" t="s">
        <v>958</v>
      </c>
      <c r="AP1170" t="s">
        <v>958</v>
      </c>
    </row>
    <row r="1171" spans="1:42" hidden="1" x14ac:dyDescent="0.25">
      <c r="A1171" t="s">
        <v>7142</v>
      </c>
      <c r="B1171" t="s">
        <v>7143</v>
      </c>
      <c r="C1171" t="s">
        <v>649</v>
      </c>
      <c r="D1171" t="s">
        <v>649</v>
      </c>
      <c r="E1171" t="s">
        <v>651</v>
      </c>
      <c r="F1171" t="s">
        <v>389</v>
      </c>
      <c r="G1171" t="s">
        <v>6949</v>
      </c>
      <c r="H1171" s="50">
        <v>1099916.72</v>
      </c>
      <c r="I1171" s="50">
        <v>1099916.73</v>
      </c>
      <c r="J1171" s="50">
        <v>1099916.72</v>
      </c>
      <c r="K1171" s="50">
        <v>0</v>
      </c>
      <c r="L1171" s="50">
        <v>1099916.72</v>
      </c>
      <c r="M1171" s="50">
        <v>0</v>
      </c>
      <c r="N1171" s="50">
        <v>1099916.72</v>
      </c>
      <c r="O1171" s="50">
        <v>0</v>
      </c>
      <c r="P1171" s="50">
        <v>0</v>
      </c>
      <c r="Q1171" s="50">
        <v>0</v>
      </c>
      <c r="R1171" t="s">
        <v>7144</v>
      </c>
      <c r="S1171" t="s">
        <v>5295</v>
      </c>
      <c r="T1171" t="s">
        <v>6986</v>
      </c>
      <c r="U1171" t="s">
        <v>476</v>
      </c>
      <c r="V1171" t="s">
        <v>477</v>
      </c>
      <c r="W1171" t="s">
        <v>1114</v>
      </c>
      <c r="X1171" t="s">
        <v>7145</v>
      </c>
      <c r="Y1171" t="s">
        <v>1194</v>
      </c>
      <c r="Z1171" t="s">
        <v>1195</v>
      </c>
      <c r="AA1171" t="s">
        <v>7111</v>
      </c>
      <c r="AB1171" t="s">
        <v>5882</v>
      </c>
      <c r="AC1171" t="s">
        <v>5881</v>
      </c>
      <c r="AD1171" t="s">
        <v>7146</v>
      </c>
      <c r="AE1171" s="50">
        <v>30</v>
      </c>
      <c r="AF1171" s="50">
        <v>329975.02</v>
      </c>
      <c r="AG1171" s="50">
        <v>1099916.73</v>
      </c>
      <c r="AH1171" s="50">
        <v>0</v>
      </c>
      <c r="AI1171" t="s">
        <v>7147</v>
      </c>
      <c r="AJ1171">
        <v>100</v>
      </c>
      <c r="AK1171" t="s">
        <v>7026</v>
      </c>
      <c r="AL1171">
        <v>5000</v>
      </c>
      <c r="AM1171" t="s">
        <v>398</v>
      </c>
      <c r="AN1171" t="s">
        <v>1297</v>
      </c>
      <c r="AO1171" t="s">
        <v>742</v>
      </c>
      <c r="AP1171" t="s">
        <v>742</v>
      </c>
    </row>
    <row r="1172" spans="1:42" hidden="1" x14ac:dyDescent="0.25">
      <c r="A1172" t="s">
        <v>7148</v>
      </c>
      <c r="B1172" t="s">
        <v>7149</v>
      </c>
      <c r="C1172" t="s">
        <v>649</v>
      </c>
      <c r="D1172" t="s">
        <v>7150</v>
      </c>
      <c r="E1172" t="s">
        <v>651</v>
      </c>
      <c r="F1172" t="s">
        <v>389</v>
      </c>
      <c r="G1172" t="s">
        <v>6949</v>
      </c>
      <c r="H1172" s="50">
        <v>4174555.49</v>
      </c>
      <c r="I1172" s="50">
        <v>4174555.49</v>
      </c>
      <c r="J1172" s="50">
        <v>4174555.49</v>
      </c>
      <c r="K1172" s="50">
        <v>0</v>
      </c>
      <c r="L1172" s="50">
        <v>4174555.49</v>
      </c>
      <c r="M1172" s="50">
        <v>0</v>
      </c>
      <c r="N1172" s="50">
        <v>4174555.49</v>
      </c>
      <c r="O1172" s="50">
        <v>0</v>
      </c>
      <c r="P1172" s="50">
        <v>0</v>
      </c>
      <c r="Q1172" s="50">
        <v>0</v>
      </c>
      <c r="R1172" t="s">
        <v>7151</v>
      </c>
      <c r="S1172" t="s">
        <v>5295</v>
      </c>
      <c r="T1172" t="s">
        <v>6891</v>
      </c>
      <c r="U1172" t="s">
        <v>476</v>
      </c>
      <c r="V1172" t="s">
        <v>477</v>
      </c>
      <c r="W1172" t="s">
        <v>1114</v>
      </c>
      <c r="X1172" t="s">
        <v>7152</v>
      </c>
      <c r="Y1172" t="s">
        <v>1623</v>
      </c>
      <c r="Z1172" t="s">
        <v>1624</v>
      </c>
      <c r="AA1172" t="s">
        <v>7111</v>
      </c>
      <c r="AB1172" t="s">
        <v>5882</v>
      </c>
      <c r="AC1172" t="s">
        <v>5881</v>
      </c>
      <c r="AD1172" t="s">
        <v>7013</v>
      </c>
      <c r="AE1172" s="50">
        <v>30</v>
      </c>
      <c r="AF1172" s="50">
        <v>1252366.6499999999</v>
      </c>
      <c r="AG1172" s="50">
        <v>4174555.49</v>
      </c>
      <c r="AH1172" s="50">
        <v>0</v>
      </c>
      <c r="AI1172" t="s">
        <v>6911</v>
      </c>
      <c r="AJ1172">
        <v>100</v>
      </c>
      <c r="AK1172" t="s">
        <v>7112</v>
      </c>
      <c r="AL1172">
        <v>200</v>
      </c>
      <c r="AM1172" t="s">
        <v>398</v>
      </c>
      <c r="AN1172" t="s">
        <v>957</v>
      </c>
      <c r="AO1172" t="s">
        <v>958</v>
      </c>
      <c r="AP1172" t="s">
        <v>958</v>
      </c>
    </row>
    <row r="1173" spans="1:42" hidden="1" x14ac:dyDescent="0.25">
      <c r="A1173" t="s">
        <v>7153</v>
      </c>
      <c r="B1173" t="s">
        <v>7154</v>
      </c>
      <c r="C1173" t="s">
        <v>649</v>
      </c>
      <c r="D1173" t="s">
        <v>3889</v>
      </c>
      <c r="E1173" t="s">
        <v>651</v>
      </c>
      <c r="F1173" t="s">
        <v>389</v>
      </c>
      <c r="G1173" t="s">
        <v>6949</v>
      </c>
      <c r="H1173" s="50">
        <v>2680772.23</v>
      </c>
      <c r="I1173" s="50">
        <v>2680772.23</v>
      </c>
      <c r="J1173" s="50">
        <v>2680772.23</v>
      </c>
      <c r="K1173" s="50">
        <v>0</v>
      </c>
      <c r="L1173" s="50">
        <v>2680772.23</v>
      </c>
      <c r="M1173" s="50">
        <v>0</v>
      </c>
      <c r="N1173" s="50">
        <v>2680772.23</v>
      </c>
      <c r="O1173" s="50">
        <v>0</v>
      </c>
      <c r="P1173" s="50">
        <v>0</v>
      </c>
      <c r="Q1173" s="50">
        <v>0</v>
      </c>
      <c r="R1173" t="s">
        <v>7155</v>
      </c>
      <c r="S1173" t="s">
        <v>5295</v>
      </c>
      <c r="T1173" t="s">
        <v>5227</v>
      </c>
      <c r="U1173" t="s">
        <v>476</v>
      </c>
      <c r="V1173" t="s">
        <v>477</v>
      </c>
      <c r="W1173" t="s">
        <v>1114</v>
      </c>
      <c r="X1173" t="s">
        <v>7156</v>
      </c>
      <c r="Y1173" t="s">
        <v>5128</v>
      </c>
      <c r="Z1173" t="s">
        <v>5129</v>
      </c>
      <c r="AA1173" t="s">
        <v>7111</v>
      </c>
      <c r="AB1173" t="s">
        <v>5882</v>
      </c>
      <c r="AC1173" t="s">
        <v>5881</v>
      </c>
      <c r="AD1173" t="s">
        <v>7112</v>
      </c>
      <c r="AE1173" s="50">
        <v>30</v>
      </c>
      <c r="AF1173" s="50">
        <v>804231.67</v>
      </c>
      <c r="AG1173" s="50">
        <v>2680772.23</v>
      </c>
      <c r="AH1173" s="50">
        <v>0</v>
      </c>
      <c r="AI1173" t="s">
        <v>396</v>
      </c>
      <c r="AJ1173">
        <v>100</v>
      </c>
      <c r="AK1173" t="s">
        <v>7112</v>
      </c>
      <c r="AL1173">
        <v>120</v>
      </c>
      <c r="AM1173" t="s">
        <v>398</v>
      </c>
      <c r="AN1173" t="s">
        <v>957</v>
      </c>
      <c r="AO1173" t="s">
        <v>958</v>
      </c>
      <c r="AP1173" t="s">
        <v>958</v>
      </c>
    </row>
    <row r="1174" spans="1:42" hidden="1" x14ac:dyDescent="0.25">
      <c r="A1174" t="s">
        <v>7157</v>
      </c>
      <c r="B1174" t="s">
        <v>7158</v>
      </c>
      <c r="C1174" t="s">
        <v>388</v>
      </c>
      <c r="D1174" t="s">
        <v>388</v>
      </c>
      <c r="E1174" t="s">
        <v>389</v>
      </c>
      <c r="F1174" t="s">
        <v>389</v>
      </c>
      <c r="G1174" t="s">
        <v>7021</v>
      </c>
      <c r="H1174" s="50">
        <v>3915000</v>
      </c>
      <c r="I1174" s="50">
        <v>0</v>
      </c>
      <c r="J1174" s="50">
        <v>3915000</v>
      </c>
      <c r="K1174" s="50">
        <v>0</v>
      </c>
      <c r="L1174" s="50">
        <v>3915000</v>
      </c>
      <c r="M1174" s="50">
        <v>0</v>
      </c>
      <c r="N1174" s="50">
        <v>0</v>
      </c>
      <c r="O1174" s="50">
        <v>3915000</v>
      </c>
      <c r="P1174" s="50">
        <v>0</v>
      </c>
      <c r="Q1174" s="50">
        <v>0</v>
      </c>
      <c r="R1174" t="s">
        <v>7159</v>
      </c>
      <c r="S1174" t="s">
        <v>7160</v>
      </c>
      <c r="T1174" t="s">
        <v>7045</v>
      </c>
      <c r="U1174" t="s">
        <v>394</v>
      </c>
      <c r="V1174" t="s">
        <v>395</v>
      </c>
      <c r="W1174" t="s">
        <v>396</v>
      </c>
      <c r="X1174" t="s">
        <v>396</v>
      </c>
      <c r="Y1174" t="s">
        <v>396</v>
      </c>
      <c r="Z1174" t="s">
        <v>396</v>
      </c>
      <c r="AA1174" t="s">
        <v>396</v>
      </c>
      <c r="AB1174" t="s">
        <v>396</v>
      </c>
      <c r="AC1174" t="s">
        <v>396</v>
      </c>
      <c r="AD1174" t="s">
        <v>396</v>
      </c>
      <c r="AE1174" s="50">
        <v>0</v>
      </c>
      <c r="AF1174" s="50">
        <v>0</v>
      </c>
      <c r="AG1174" s="50">
        <v>0</v>
      </c>
      <c r="AH1174" s="50">
        <v>0</v>
      </c>
      <c r="AI1174" t="s">
        <v>396</v>
      </c>
      <c r="AJ1174">
        <v>100</v>
      </c>
      <c r="AK1174" t="s">
        <v>7045</v>
      </c>
      <c r="AL1174">
        <v>80000</v>
      </c>
      <c r="AM1174" t="s">
        <v>398</v>
      </c>
      <c r="AN1174" t="s">
        <v>3304</v>
      </c>
      <c r="AO1174" t="s">
        <v>6774</v>
      </c>
      <c r="AP1174" t="s">
        <v>6774</v>
      </c>
    </row>
    <row r="1175" spans="1:42" hidden="1" x14ac:dyDescent="0.25">
      <c r="A1175" t="s">
        <v>7161</v>
      </c>
      <c r="B1175" t="s">
        <v>7162</v>
      </c>
      <c r="C1175" t="s">
        <v>1514</v>
      </c>
      <c r="D1175" t="s">
        <v>1514</v>
      </c>
      <c r="E1175" t="s">
        <v>389</v>
      </c>
      <c r="F1175" t="s">
        <v>389</v>
      </c>
      <c r="G1175" t="s">
        <v>7163</v>
      </c>
      <c r="H1175" s="50">
        <v>7526000</v>
      </c>
      <c r="I1175" s="50">
        <v>0</v>
      </c>
      <c r="J1175" s="50">
        <v>7526000</v>
      </c>
      <c r="K1175" s="50">
        <v>0</v>
      </c>
      <c r="L1175" s="50">
        <v>7526000</v>
      </c>
      <c r="M1175" s="50">
        <v>0</v>
      </c>
      <c r="N1175" s="50">
        <v>0</v>
      </c>
      <c r="O1175" s="50">
        <v>7526000</v>
      </c>
      <c r="P1175" s="50">
        <v>0</v>
      </c>
      <c r="Q1175" s="50">
        <v>0</v>
      </c>
      <c r="R1175" t="s">
        <v>7164</v>
      </c>
      <c r="S1175" t="s">
        <v>7160</v>
      </c>
      <c r="T1175" t="s">
        <v>7065</v>
      </c>
      <c r="U1175" t="s">
        <v>394</v>
      </c>
      <c r="V1175" t="s">
        <v>395</v>
      </c>
      <c r="W1175" t="s">
        <v>396</v>
      </c>
      <c r="X1175" t="s">
        <v>396</v>
      </c>
      <c r="Y1175" t="s">
        <v>396</v>
      </c>
      <c r="Z1175" t="s">
        <v>396</v>
      </c>
      <c r="AA1175" t="s">
        <v>396</v>
      </c>
      <c r="AB1175" t="s">
        <v>396</v>
      </c>
      <c r="AC1175" t="s">
        <v>396</v>
      </c>
      <c r="AD1175" t="s">
        <v>396</v>
      </c>
      <c r="AE1175" s="50">
        <v>0</v>
      </c>
      <c r="AF1175" s="50">
        <v>0</v>
      </c>
      <c r="AG1175" s="50">
        <v>0</v>
      </c>
      <c r="AH1175" s="50">
        <v>0</v>
      </c>
      <c r="AI1175" t="s">
        <v>396</v>
      </c>
      <c r="AJ1175">
        <v>100</v>
      </c>
      <c r="AK1175" t="s">
        <v>7092</v>
      </c>
      <c r="AL1175">
        <v>15726</v>
      </c>
      <c r="AM1175" t="s">
        <v>398</v>
      </c>
      <c r="AN1175" t="s">
        <v>440</v>
      </c>
      <c r="AO1175" t="s">
        <v>1858</v>
      </c>
      <c r="AP1175" t="s">
        <v>1858</v>
      </c>
    </row>
    <row r="1176" spans="1:42" hidden="1" x14ac:dyDescent="0.25">
      <c r="A1176" t="s">
        <v>7165</v>
      </c>
      <c r="B1176" t="s">
        <v>7166</v>
      </c>
      <c r="C1176" t="s">
        <v>1514</v>
      </c>
      <c r="D1176" t="s">
        <v>1514</v>
      </c>
      <c r="E1176" t="s">
        <v>389</v>
      </c>
      <c r="F1176" t="s">
        <v>389</v>
      </c>
      <c r="G1176" t="s">
        <v>7167</v>
      </c>
      <c r="H1176" s="50">
        <v>13152000</v>
      </c>
      <c r="I1176" s="50">
        <v>0</v>
      </c>
      <c r="J1176" s="50">
        <v>13152000</v>
      </c>
      <c r="K1176" s="50">
        <v>0</v>
      </c>
      <c r="L1176" s="50">
        <v>13152000</v>
      </c>
      <c r="M1176" s="50">
        <v>0</v>
      </c>
      <c r="N1176" s="50">
        <v>0</v>
      </c>
      <c r="O1176" s="50">
        <v>13152000</v>
      </c>
      <c r="P1176" s="50">
        <v>0</v>
      </c>
      <c r="Q1176" s="50">
        <v>0</v>
      </c>
      <c r="R1176" t="s">
        <v>7168</v>
      </c>
      <c r="S1176" t="s">
        <v>7160</v>
      </c>
      <c r="T1176" t="s">
        <v>7169</v>
      </c>
      <c r="U1176" t="s">
        <v>394</v>
      </c>
      <c r="V1176" t="s">
        <v>395</v>
      </c>
      <c r="W1176" t="s">
        <v>396</v>
      </c>
      <c r="X1176" t="s">
        <v>396</v>
      </c>
      <c r="Y1176" t="s">
        <v>396</v>
      </c>
      <c r="Z1176" t="s">
        <v>396</v>
      </c>
      <c r="AA1176" t="s">
        <v>396</v>
      </c>
      <c r="AB1176" t="s">
        <v>396</v>
      </c>
      <c r="AC1176" t="s">
        <v>396</v>
      </c>
      <c r="AD1176" t="s">
        <v>396</v>
      </c>
      <c r="AE1176" s="50">
        <v>0</v>
      </c>
      <c r="AF1176" s="50">
        <v>0</v>
      </c>
      <c r="AG1176" s="50">
        <v>0</v>
      </c>
      <c r="AH1176" s="50">
        <v>0</v>
      </c>
      <c r="AI1176" t="s">
        <v>396</v>
      </c>
      <c r="AJ1176">
        <v>100</v>
      </c>
      <c r="AK1176" t="s">
        <v>5935</v>
      </c>
      <c r="AL1176">
        <v>7153</v>
      </c>
      <c r="AM1176" t="s">
        <v>398</v>
      </c>
      <c r="AN1176" t="s">
        <v>440</v>
      </c>
      <c r="AO1176" t="s">
        <v>1858</v>
      </c>
      <c r="AP1176" t="s">
        <v>1858</v>
      </c>
    </row>
    <row r="1177" spans="1:42" hidden="1" x14ac:dyDescent="0.25">
      <c r="A1177" t="s">
        <v>7170</v>
      </c>
      <c r="B1177" t="s">
        <v>6841</v>
      </c>
      <c r="C1177" t="s">
        <v>388</v>
      </c>
      <c r="D1177" t="s">
        <v>388</v>
      </c>
      <c r="E1177" t="s">
        <v>389</v>
      </c>
      <c r="F1177" t="s">
        <v>389</v>
      </c>
      <c r="G1177" t="s">
        <v>7021</v>
      </c>
      <c r="H1177" s="50">
        <v>19428538.399999999</v>
      </c>
      <c r="I1177" s="50">
        <v>0</v>
      </c>
      <c r="J1177" s="50">
        <v>19428538.399999999</v>
      </c>
      <c r="K1177" s="50">
        <v>0</v>
      </c>
      <c r="L1177" s="50">
        <v>19428538.399999999</v>
      </c>
      <c r="M1177" s="50">
        <v>0</v>
      </c>
      <c r="N1177" s="50">
        <v>0</v>
      </c>
      <c r="O1177" s="50">
        <v>19428538.399999999</v>
      </c>
      <c r="P1177" s="50">
        <v>0</v>
      </c>
      <c r="Q1177" s="50">
        <v>0</v>
      </c>
      <c r="R1177" t="s">
        <v>7171</v>
      </c>
      <c r="S1177" t="s">
        <v>6537</v>
      </c>
      <c r="T1177" t="s">
        <v>6931</v>
      </c>
      <c r="U1177" t="s">
        <v>394</v>
      </c>
      <c r="V1177" t="s">
        <v>395</v>
      </c>
      <c r="W1177" t="s">
        <v>396</v>
      </c>
      <c r="X1177" t="s">
        <v>396</v>
      </c>
      <c r="Y1177" t="s">
        <v>396</v>
      </c>
      <c r="Z1177" t="s">
        <v>396</v>
      </c>
      <c r="AA1177" t="s">
        <v>396</v>
      </c>
      <c r="AB1177" t="s">
        <v>396</v>
      </c>
      <c r="AC1177" t="s">
        <v>396</v>
      </c>
      <c r="AD1177" t="s">
        <v>396</v>
      </c>
      <c r="AE1177" s="50">
        <v>0</v>
      </c>
      <c r="AF1177" s="50">
        <v>0</v>
      </c>
      <c r="AG1177" s="50">
        <v>0</v>
      </c>
      <c r="AH1177" s="50">
        <v>0</v>
      </c>
      <c r="AI1177" t="s">
        <v>396</v>
      </c>
      <c r="AJ1177">
        <v>100</v>
      </c>
      <c r="AK1177" t="s">
        <v>6932</v>
      </c>
      <c r="AL1177">
        <v>8570</v>
      </c>
      <c r="AM1177" t="s">
        <v>398</v>
      </c>
      <c r="AN1177" t="s">
        <v>426</v>
      </c>
      <c r="AO1177" t="s">
        <v>1446</v>
      </c>
      <c r="AP1177" t="s">
        <v>428</v>
      </c>
    </row>
    <row r="1178" spans="1:42" hidden="1" x14ac:dyDescent="0.25">
      <c r="A1178" t="s">
        <v>7172</v>
      </c>
      <c r="B1178" t="s">
        <v>7173</v>
      </c>
      <c r="C1178" t="s">
        <v>1514</v>
      </c>
      <c r="D1178" t="s">
        <v>1514</v>
      </c>
      <c r="E1178" t="s">
        <v>389</v>
      </c>
      <c r="F1178" t="s">
        <v>389</v>
      </c>
      <c r="G1178" t="s">
        <v>7021</v>
      </c>
      <c r="H1178" s="50">
        <v>503187.79</v>
      </c>
      <c r="I1178" s="50">
        <v>0</v>
      </c>
      <c r="J1178" s="50">
        <v>503187.79</v>
      </c>
      <c r="K1178" s="50">
        <v>0</v>
      </c>
      <c r="L1178" s="50">
        <v>503187.79</v>
      </c>
      <c r="M1178" s="50">
        <v>0</v>
      </c>
      <c r="N1178" s="50">
        <v>0</v>
      </c>
      <c r="O1178" s="50">
        <v>503187.79</v>
      </c>
      <c r="P1178" s="50">
        <v>0</v>
      </c>
      <c r="Q1178" s="50">
        <v>0</v>
      </c>
      <c r="R1178" t="s">
        <v>7174</v>
      </c>
      <c r="S1178" t="s">
        <v>7175</v>
      </c>
      <c r="T1178" t="s">
        <v>7087</v>
      </c>
      <c r="U1178" t="s">
        <v>394</v>
      </c>
      <c r="V1178" t="s">
        <v>395</v>
      </c>
      <c r="W1178" t="s">
        <v>396</v>
      </c>
      <c r="X1178" t="s">
        <v>396</v>
      </c>
      <c r="Y1178" t="s">
        <v>396</v>
      </c>
      <c r="Z1178" t="s">
        <v>396</v>
      </c>
      <c r="AA1178" t="s">
        <v>396</v>
      </c>
      <c r="AB1178" t="s">
        <v>396</v>
      </c>
      <c r="AC1178" t="s">
        <v>396</v>
      </c>
      <c r="AD1178" t="s">
        <v>396</v>
      </c>
      <c r="AE1178" s="50">
        <v>0</v>
      </c>
      <c r="AF1178" s="50">
        <v>0</v>
      </c>
      <c r="AG1178" s="50">
        <v>0</v>
      </c>
      <c r="AH1178" s="50">
        <v>0</v>
      </c>
      <c r="AI1178" t="s">
        <v>396</v>
      </c>
      <c r="AJ1178">
        <v>100</v>
      </c>
      <c r="AK1178" t="s">
        <v>7088</v>
      </c>
      <c r="AL1178">
        <v>252156</v>
      </c>
      <c r="AM1178" t="s">
        <v>398</v>
      </c>
      <c r="AN1178" t="s">
        <v>440</v>
      </c>
      <c r="AO1178" t="s">
        <v>1858</v>
      </c>
      <c r="AP1178" t="s">
        <v>1858</v>
      </c>
    </row>
    <row r="1179" spans="1:42" hidden="1" x14ac:dyDescent="0.25">
      <c r="A1179" t="s">
        <v>7176</v>
      </c>
      <c r="B1179" t="s">
        <v>7177</v>
      </c>
      <c r="C1179" t="s">
        <v>1514</v>
      </c>
      <c r="D1179" t="s">
        <v>1514</v>
      </c>
      <c r="E1179" t="s">
        <v>389</v>
      </c>
      <c r="F1179" t="s">
        <v>389</v>
      </c>
      <c r="G1179" t="s">
        <v>7178</v>
      </c>
      <c r="H1179" s="50">
        <v>49082400</v>
      </c>
      <c r="I1179" s="50">
        <v>0</v>
      </c>
      <c r="J1179" s="50">
        <v>49082400</v>
      </c>
      <c r="K1179" s="50">
        <v>0</v>
      </c>
      <c r="L1179" s="50">
        <v>49082400</v>
      </c>
      <c r="M1179" s="50">
        <v>0</v>
      </c>
      <c r="N1179" s="50">
        <v>0</v>
      </c>
      <c r="O1179" s="50">
        <v>49082400</v>
      </c>
      <c r="P1179" s="50">
        <v>0</v>
      </c>
      <c r="Q1179" s="50">
        <v>0</v>
      </c>
      <c r="R1179" t="s">
        <v>7179</v>
      </c>
      <c r="S1179" t="s">
        <v>6019</v>
      </c>
      <c r="T1179" t="s">
        <v>7060</v>
      </c>
      <c r="U1179" t="s">
        <v>394</v>
      </c>
      <c r="V1179" t="s">
        <v>395</v>
      </c>
      <c r="W1179" t="s">
        <v>396</v>
      </c>
      <c r="X1179" t="s">
        <v>396</v>
      </c>
      <c r="Y1179" t="s">
        <v>396</v>
      </c>
      <c r="Z1179" t="s">
        <v>396</v>
      </c>
      <c r="AA1179" t="s">
        <v>396</v>
      </c>
      <c r="AB1179" t="s">
        <v>396</v>
      </c>
      <c r="AC1179" t="s">
        <v>396</v>
      </c>
      <c r="AD1179" t="s">
        <v>396</v>
      </c>
      <c r="AE1179" s="50">
        <v>0</v>
      </c>
      <c r="AF1179" s="50">
        <v>0</v>
      </c>
      <c r="AG1179" s="50">
        <v>0</v>
      </c>
      <c r="AH1179" s="50">
        <v>0</v>
      </c>
      <c r="AI1179" t="s">
        <v>396</v>
      </c>
      <c r="AJ1179">
        <v>100</v>
      </c>
      <c r="AK1179" t="s">
        <v>7180</v>
      </c>
      <c r="AL1179">
        <v>21252</v>
      </c>
      <c r="AM1179" t="s">
        <v>398</v>
      </c>
      <c r="AN1179" t="s">
        <v>440</v>
      </c>
      <c r="AO1179" t="s">
        <v>1858</v>
      </c>
      <c r="AP1179" t="s">
        <v>1858</v>
      </c>
    </row>
    <row r="1180" spans="1:42" hidden="1" x14ac:dyDescent="0.25">
      <c r="A1180" t="s">
        <v>7181</v>
      </c>
      <c r="B1180" t="s">
        <v>7182</v>
      </c>
      <c r="C1180" t="s">
        <v>1514</v>
      </c>
      <c r="D1180" t="s">
        <v>1514</v>
      </c>
      <c r="E1180" t="s">
        <v>389</v>
      </c>
      <c r="F1180" t="s">
        <v>389</v>
      </c>
      <c r="G1180" t="s">
        <v>7183</v>
      </c>
      <c r="H1180" s="50">
        <v>41485800</v>
      </c>
      <c r="I1180" s="50">
        <v>0</v>
      </c>
      <c r="J1180" s="50">
        <v>41485800</v>
      </c>
      <c r="K1180" s="50">
        <v>0</v>
      </c>
      <c r="L1180" s="50">
        <v>41485800</v>
      </c>
      <c r="M1180" s="50">
        <v>0</v>
      </c>
      <c r="N1180" s="50">
        <v>0</v>
      </c>
      <c r="O1180" s="50">
        <v>41485800</v>
      </c>
      <c r="P1180" s="50">
        <v>0</v>
      </c>
      <c r="Q1180" s="50">
        <v>0</v>
      </c>
      <c r="R1180" t="s">
        <v>7184</v>
      </c>
      <c r="S1180" t="s">
        <v>6019</v>
      </c>
      <c r="T1180" t="s">
        <v>7087</v>
      </c>
      <c r="U1180" t="s">
        <v>394</v>
      </c>
      <c r="V1180" t="s">
        <v>395</v>
      </c>
      <c r="W1180" t="s">
        <v>396</v>
      </c>
      <c r="X1180" t="s">
        <v>396</v>
      </c>
      <c r="Y1180" t="s">
        <v>396</v>
      </c>
      <c r="Z1180" t="s">
        <v>396</v>
      </c>
      <c r="AA1180" t="s">
        <v>396</v>
      </c>
      <c r="AB1180" t="s">
        <v>396</v>
      </c>
      <c r="AC1180" t="s">
        <v>396</v>
      </c>
      <c r="AD1180" t="s">
        <v>396</v>
      </c>
      <c r="AE1180" s="50">
        <v>0</v>
      </c>
      <c r="AF1180" s="50">
        <v>0</v>
      </c>
      <c r="AG1180" s="50">
        <v>0</v>
      </c>
      <c r="AH1180" s="50">
        <v>0</v>
      </c>
      <c r="AI1180" t="s">
        <v>396</v>
      </c>
      <c r="AJ1180">
        <v>100</v>
      </c>
      <c r="AK1180" t="s">
        <v>7088</v>
      </c>
      <c r="AL1180">
        <v>12866</v>
      </c>
      <c r="AM1180" t="s">
        <v>398</v>
      </c>
      <c r="AN1180" t="s">
        <v>440</v>
      </c>
      <c r="AO1180" t="s">
        <v>1858</v>
      </c>
      <c r="AP1180" t="s">
        <v>1858</v>
      </c>
    </row>
    <row r="1181" spans="1:42" hidden="1" x14ac:dyDescent="0.25">
      <c r="A1181" t="s">
        <v>7185</v>
      </c>
      <c r="B1181" t="s">
        <v>7186</v>
      </c>
      <c r="C1181" t="s">
        <v>1514</v>
      </c>
      <c r="D1181" t="s">
        <v>1514</v>
      </c>
      <c r="E1181" t="s">
        <v>389</v>
      </c>
      <c r="F1181" t="s">
        <v>389</v>
      </c>
      <c r="G1181" t="s">
        <v>7021</v>
      </c>
      <c r="H1181" s="50">
        <v>3967325.84</v>
      </c>
      <c r="I1181" s="50">
        <v>0</v>
      </c>
      <c r="J1181" s="50">
        <v>3967325.84</v>
      </c>
      <c r="K1181" s="50">
        <v>0</v>
      </c>
      <c r="L1181" s="50">
        <v>3967325.84</v>
      </c>
      <c r="M1181" s="50">
        <v>0</v>
      </c>
      <c r="N1181" s="50">
        <v>0</v>
      </c>
      <c r="O1181" s="50">
        <v>3967325.84</v>
      </c>
      <c r="P1181" s="50">
        <v>0</v>
      </c>
      <c r="Q1181" s="50">
        <v>0</v>
      </c>
      <c r="R1181" t="s">
        <v>7187</v>
      </c>
      <c r="S1181" t="s">
        <v>6812</v>
      </c>
      <c r="T1181" t="s">
        <v>7087</v>
      </c>
      <c r="U1181" t="s">
        <v>394</v>
      </c>
      <c r="V1181" t="s">
        <v>395</v>
      </c>
      <c r="W1181" t="s">
        <v>396</v>
      </c>
      <c r="X1181" t="s">
        <v>396</v>
      </c>
      <c r="Y1181" t="s">
        <v>396</v>
      </c>
      <c r="Z1181" t="s">
        <v>396</v>
      </c>
      <c r="AA1181" t="s">
        <v>396</v>
      </c>
      <c r="AB1181" t="s">
        <v>396</v>
      </c>
      <c r="AC1181" t="s">
        <v>396</v>
      </c>
      <c r="AD1181" t="s">
        <v>396</v>
      </c>
      <c r="AE1181" s="50">
        <v>0</v>
      </c>
      <c r="AF1181" s="50">
        <v>0</v>
      </c>
      <c r="AG1181" s="50">
        <v>0</v>
      </c>
      <c r="AH1181" s="50">
        <v>0</v>
      </c>
      <c r="AI1181" t="s">
        <v>396</v>
      </c>
      <c r="AJ1181">
        <v>100</v>
      </c>
      <c r="AK1181" t="s">
        <v>7088</v>
      </c>
      <c r="AL1181">
        <v>2945</v>
      </c>
      <c r="AM1181" t="s">
        <v>398</v>
      </c>
      <c r="AN1181" t="s">
        <v>440</v>
      </c>
      <c r="AO1181" t="s">
        <v>1858</v>
      </c>
      <c r="AP1181" t="s">
        <v>1858</v>
      </c>
    </row>
    <row r="1182" spans="1:42" x14ac:dyDescent="0.25">
      <c r="A1182" t="s">
        <v>191</v>
      </c>
      <c r="B1182" t="s">
        <v>80</v>
      </c>
      <c r="C1182" t="s">
        <v>0</v>
      </c>
      <c r="D1182" t="s">
        <v>24</v>
      </c>
      <c r="E1182" t="s">
        <v>193</v>
      </c>
      <c r="F1182" t="s">
        <v>389</v>
      </c>
      <c r="G1182" t="s">
        <v>179</v>
      </c>
      <c r="H1182" s="50">
        <v>539945.56999999995</v>
      </c>
      <c r="I1182" s="50">
        <v>539945.57999999996</v>
      </c>
      <c r="J1182" s="50">
        <v>539945.56999999995</v>
      </c>
      <c r="K1182" s="50">
        <v>0</v>
      </c>
      <c r="L1182" s="50">
        <v>539945.56999999995</v>
      </c>
      <c r="M1182" s="50">
        <v>0</v>
      </c>
      <c r="N1182" s="50">
        <v>539945.56999999995</v>
      </c>
      <c r="O1182" s="50">
        <v>0</v>
      </c>
      <c r="P1182" s="50">
        <v>0</v>
      </c>
      <c r="Q1182" s="50">
        <v>0</v>
      </c>
      <c r="R1182" t="s">
        <v>7188</v>
      </c>
      <c r="S1182" t="s">
        <v>7189</v>
      </c>
      <c r="T1182" t="s">
        <v>7190</v>
      </c>
      <c r="U1182" t="s">
        <v>476</v>
      </c>
      <c r="V1182" t="s">
        <v>477</v>
      </c>
      <c r="W1182" t="s">
        <v>608</v>
      </c>
      <c r="X1182" t="s">
        <v>7191</v>
      </c>
      <c r="Y1182" t="s">
        <v>2402</v>
      </c>
      <c r="Z1182" t="s">
        <v>586</v>
      </c>
      <c r="AA1182" t="s">
        <v>5874</v>
      </c>
      <c r="AB1182" t="s">
        <v>5227</v>
      </c>
      <c r="AC1182" t="s">
        <v>6890</v>
      </c>
      <c r="AD1182" t="s">
        <v>6911</v>
      </c>
      <c r="AE1182" s="50">
        <v>30</v>
      </c>
      <c r="AF1182" s="50">
        <v>161983.67000000001</v>
      </c>
      <c r="AG1182" s="50">
        <v>539945.57999999996</v>
      </c>
      <c r="AH1182" s="50">
        <v>0</v>
      </c>
      <c r="AI1182" t="s">
        <v>7192</v>
      </c>
      <c r="AJ1182">
        <v>100</v>
      </c>
      <c r="AK1182" t="s">
        <v>7193</v>
      </c>
      <c r="AL1182">
        <v>24</v>
      </c>
      <c r="AM1182" t="s">
        <v>398</v>
      </c>
      <c r="AN1182" t="s">
        <v>488</v>
      </c>
      <c r="AO1182" t="s">
        <v>489</v>
      </c>
      <c r="AP1182" t="s">
        <v>489</v>
      </c>
    </row>
    <row r="1183" spans="1:42" x14ac:dyDescent="0.25">
      <c r="A1183" t="s">
        <v>194</v>
      </c>
      <c r="B1183" t="s">
        <v>81</v>
      </c>
      <c r="C1183" t="s">
        <v>0</v>
      </c>
      <c r="D1183" t="s">
        <v>25</v>
      </c>
      <c r="E1183" t="s">
        <v>193</v>
      </c>
      <c r="F1183" t="s">
        <v>389</v>
      </c>
      <c r="G1183" t="s">
        <v>179</v>
      </c>
      <c r="H1183" s="50">
        <v>387778.98</v>
      </c>
      <c r="I1183" s="50">
        <v>387778.98</v>
      </c>
      <c r="J1183" s="50">
        <v>387778.98</v>
      </c>
      <c r="K1183" s="50">
        <v>0</v>
      </c>
      <c r="L1183" s="50">
        <v>387778.98</v>
      </c>
      <c r="M1183" s="50">
        <v>0</v>
      </c>
      <c r="N1183" s="50">
        <v>387778.98</v>
      </c>
      <c r="O1183" s="50">
        <v>0</v>
      </c>
      <c r="P1183" s="50">
        <v>0</v>
      </c>
      <c r="Q1183" s="50">
        <v>0</v>
      </c>
      <c r="R1183" t="s">
        <v>7194</v>
      </c>
      <c r="S1183" t="s">
        <v>7189</v>
      </c>
      <c r="T1183" t="s">
        <v>6888</v>
      </c>
      <c r="U1183" t="s">
        <v>476</v>
      </c>
      <c r="V1183" t="s">
        <v>477</v>
      </c>
      <c r="W1183" t="s">
        <v>608</v>
      </c>
      <c r="X1183" t="s">
        <v>7195</v>
      </c>
      <c r="Y1183" t="s">
        <v>3537</v>
      </c>
      <c r="Z1183" t="s">
        <v>3538</v>
      </c>
      <c r="AA1183" t="s">
        <v>5874</v>
      </c>
      <c r="AB1183" t="s">
        <v>5227</v>
      </c>
      <c r="AC1183" t="s">
        <v>6890</v>
      </c>
      <c r="AD1183" t="s">
        <v>6911</v>
      </c>
      <c r="AE1183" s="50">
        <v>30</v>
      </c>
      <c r="AF1183" s="50">
        <v>116333.69</v>
      </c>
      <c r="AG1183" s="50">
        <v>387778.98</v>
      </c>
      <c r="AH1183" s="50">
        <v>0</v>
      </c>
      <c r="AI1183" t="s">
        <v>7192</v>
      </c>
      <c r="AJ1183">
        <v>100</v>
      </c>
      <c r="AK1183" t="s">
        <v>7196</v>
      </c>
      <c r="AL1183">
        <v>28</v>
      </c>
      <c r="AM1183" t="s">
        <v>398</v>
      </c>
      <c r="AN1183" t="s">
        <v>488</v>
      </c>
      <c r="AO1183" t="s">
        <v>489</v>
      </c>
      <c r="AP1183" t="s">
        <v>489</v>
      </c>
    </row>
    <row r="1184" spans="1:42" x14ac:dyDescent="0.25">
      <c r="A1184" t="s">
        <v>254</v>
      </c>
      <c r="B1184" t="s">
        <v>111</v>
      </c>
      <c r="C1184" t="s">
        <v>17</v>
      </c>
      <c r="D1184" t="s">
        <v>17</v>
      </c>
      <c r="E1184" t="s">
        <v>256</v>
      </c>
      <c r="F1184" t="s">
        <v>389</v>
      </c>
      <c r="G1184" t="s">
        <v>179</v>
      </c>
      <c r="H1184" s="50">
        <v>1172476.54</v>
      </c>
      <c r="I1184" s="50">
        <v>1172476.54</v>
      </c>
      <c r="J1184" s="50">
        <v>1172476.54</v>
      </c>
      <c r="K1184" s="50">
        <v>0</v>
      </c>
      <c r="L1184" s="50">
        <v>1172476.54</v>
      </c>
      <c r="M1184" s="50">
        <v>0</v>
      </c>
      <c r="N1184" s="50">
        <v>1172476.54</v>
      </c>
      <c r="O1184" s="50">
        <v>0</v>
      </c>
      <c r="P1184" s="50">
        <v>0</v>
      </c>
      <c r="Q1184" s="50">
        <v>0</v>
      </c>
      <c r="R1184" t="s">
        <v>7197</v>
      </c>
      <c r="S1184" t="s">
        <v>7189</v>
      </c>
      <c r="T1184" t="s">
        <v>5940</v>
      </c>
      <c r="U1184" t="s">
        <v>476</v>
      </c>
      <c r="V1184" t="s">
        <v>477</v>
      </c>
      <c r="W1184" t="s">
        <v>608</v>
      </c>
      <c r="X1184" t="s">
        <v>7198</v>
      </c>
      <c r="Y1184" t="s">
        <v>2402</v>
      </c>
      <c r="Z1184" t="s">
        <v>586</v>
      </c>
      <c r="AA1184" t="s">
        <v>6966</v>
      </c>
      <c r="AB1184" t="s">
        <v>6884</v>
      </c>
      <c r="AC1184" t="s">
        <v>6882</v>
      </c>
      <c r="AD1184" t="s">
        <v>6968</v>
      </c>
      <c r="AE1184" s="50">
        <v>30</v>
      </c>
      <c r="AF1184" s="50">
        <v>351742.96</v>
      </c>
      <c r="AG1184" s="50">
        <v>1172476.54</v>
      </c>
      <c r="AH1184" s="50">
        <v>0</v>
      </c>
      <c r="AI1184" t="s">
        <v>7199</v>
      </c>
      <c r="AJ1184">
        <v>100</v>
      </c>
      <c r="AK1184" t="s">
        <v>7200</v>
      </c>
      <c r="AL1184">
        <v>100</v>
      </c>
      <c r="AM1184" t="s">
        <v>398</v>
      </c>
      <c r="AN1184" t="s">
        <v>488</v>
      </c>
      <c r="AO1184" t="s">
        <v>884</v>
      </c>
      <c r="AP1184" t="s">
        <v>525</v>
      </c>
    </row>
    <row r="1185" spans="1:42" x14ac:dyDescent="0.25">
      <c r="A1185" t="s">
        <v>257</v>
      </c>
      <c r="B1185" t="s">
        <v>113</v>
      </c>
      <c r="C1185" t="s">
        <v>17</v>
      </c>
      <c r="D1185" t="s">
        <v>43</v>
      </c>
      <c r="E1185" t="s">
        <v>256</v>
      </c>
      <c r="F1185" t="s">
        <v>389</v>
      </c>
      <c r="G1185" t="s">
        <v>179</v>
      </c>
      <c r="H1185" s="50">
        <v>678791.68000000005</v>
      </c>
      <c r="I1185" s="50">
        <v>678791.68000000005</v>
      </c>
      <c r="J1185" s="50">
        <v>678791.68000000005</v>
      </c>
      <c r="K1185" s="50">
        <v>0</v>
      </c>
      <c r="L1185" s="50">
        <v>678791.68000000005</v>
      </c>
      <c r="M1185" s="50">
        <v>0</v>
      </c>
      <c r="N1185" s="50">
        <v>678791.68000000005</v>
      </c>
      <c r="O1185" s="50">
        <v>0</v>
      </c>
      <c r="P1185" s="50">
        <v>0</v>
      </c>
      <c r="Q1185" s="50">
        <v>0</v>
      </c>
      <c r="R1185" t="s">
        <v>7201</v>
      </c>
      <c r="S1185" t="s">
        <v>7189</v>
      </c>
      <c r="T1185" t="s">
        <v>5940</v>
      </c>
      <c r="U1185" t="s">
        <v>476</v>
      </c>
      <c r="V1185" t="s">
        <v>477</v>
      </c>
      <c r="W1185" t="s">
        <v>608</v>
      </c>
      <c r="X1185" t="s">
        <v>7202</v>
      </c>
      <c r="Y1185" t="s">
        <v>7203</v>
      </c>
      <c r="Z1185" t="s">
        <v>781</v>
      </c>
      <c r="AA1185" t="s">
        <v>6966</v>
      </c>
      <c r="AB1185" t="s">
        <v>6884</v>
      </c>
      <c r="AC1185" t="s">
        <v>6882</v>
      </c>
      <c r="AD1185" t="s">
        <v>6968</v>
      </c>
      <c r="AE1185" s="50">
        <v>30</v>
      </c>
      <c r="AF1185" s="50">
        <v>203637.5</v>
      </c>
      <c r="AG1185" s="50">
        <v>678791.68000000005</v>
      </c>
      <c r="AH1185" s="50">
        <v>0</v>
      </c>
      <c r="AI1185" t="s">
        <v>396</v>
      </c>
      <c r="AJ1185">
        <v>100</v>
      </c>
      <c r="AK1185" t="s">
        <v>7204</v>
      </c>
      <c r="AL1185">
        <v>80</v>
      </c>
      <c r="AM1185" t="s">
        <v>398</v>
      </c>
      <c r="AN1185" t="s">
        <v>488</v>
      </c>
      <c r="AO1185" t="s">
        <v>428</v>
      </c>
      <c r="AP1185" t="s">
        <v>525</v>
      </c>
    </row>
    <row r="1186" spans="1:42" x14ac:dyDescent="0.25">
      <c r="A1186" t="s">
        <v>259</v>
      </c>
      <c r="B1186" t="s">
        <v>112</v>
      </c>
      <c r="C1186" t="s">
        <v>17</v>
      </c>
      <c r="D1186" t="s">
        <v>17</v>
      </c>
      <c r="E1186" t="s">
        <v>256</v>
      </c>
      <c r="F1186" t="s">
        <v>389</v>
      </c>
      <c r="G1186" t="s">
        <v>179</v>
      </c>
      <c r="H1186" s="50">
        <v>881457.1</v>
      </c>
      <c r="I1186" s="50">
        <v>881457.1</v>
      </c>
      <c r="J1186" s="50">
        <v>881457.1</v>
      </c>
      <c r="K1186" s="50">
        <v>0</v>
      </c>
      <c r="L1186" s="50">
        <v>881457.1</v>
      </c>
      <c r="M1186" s="50">
        <v>0</v>
      </c>
      <c r="N1186" s="50">
        <v>881457.1</v>
      </c>
      <c r="O1186" s="50">
        <v>0</v>
      </c>
      <c r="P1186" s="50">
        <v>0</v>
      </c>
      <c r="Q1186" s="50">
        <v>0</v>
      </c>
      <c r="R1186" t="s">
        <v>7205</v>
      </c>
      <c r="S1186" t="s">
        <v>7189</v>
      </c>
      <c r="T1186" t="s">
        <v>5940</v>
      </c>
      <c r="U1186" t="s">
        <v>476</v>
      </c>
      <c r="V1186" t="s">
        <v>477</v>
      </c>
      <c r="W1186" t="s">
        <v>608</v>
      </c>
      <c r="X1186" t="s">
        <v>7206</v>
      </c>
      <c r="Y1186" t="s">
        <v>2402</v>
      </c>
      <c r="Z1186" t="s">
        <v>586</v>
      </c>
      <c r="AA1186" t="s">
        <v>6884</v>
      </c>
      <c r="AB1186" t="s">
        <v>6882</v>
      </c>
      <c r="AC1186" t="s">
        <v>6509</v>
      </c>
      <c r="AD1186" t="s">
        <v>6968</v>
      </c>
      <c r="AE1186" s="50">
        <v>30</v>
      </c>
      <c r="AF1186" s="50">
        <v>264437.13</v>
      </c>
      <c r="AG1186" s="50">
        <v>881457.1</v>
      </c>
      <c r="AH1186" s="50">
        <v>0</v>
      </c>
      <c r="AI1186" t="s">
        <v>396</v>
      </c>
      <c r="AJ1186">
        <v>100</v>
      </c>
      <c r="AK1186" t="s">
        <v>7204</v>
      </c>
      <c r="AL1186">
        <v>100</v>
      </c>
      <c r="AM1186" t="s">
        <v>398</v>
      </c>
      <c r="AN1186" t="s">
        <v>488</v>
      </c>
      <c r="AO1186" t="s">
        <v>884</v>
      </c>
      <c r="AP1186" t="s">
        <v>525</v>
      </c>
    </row>
    <row r="1187" spans="1:42" x14ac:dyDescent="0.25">
      <c r="A1187" t="s">
        <v>305</v>
      </c>
      <c r="B1187" t="s">
        <v>137</v>
      </c>
      <c r="C1187" t="s">
        <v>4</v>
      </c>
      <c r="D1187" t="s">
        <v>62</v>
      </c>
      <c r="E1187" t="s">
        <v>307</v>
      </c>
      <c r="F1187" t="s">
        <v>389</v>
      </c>
      <c r="G1187" t="s">
        <v>179</v>
      </c>
      <c r="H1187" s="50">
        <v>744296.44</v>
      </c>
      <c r="I1187" s="50">
        <v>744296.44</v>
      </c>
      <c r="J1187" s="50">
        <v>744296.44</v>
      </c>
      <c r="K1187" s="50">
        <v>0</v>
      </c>
      <c r="L1187" s="50">
        <v>744296.44</v>
      </c>
      <c r="M1187" s="50">
        <v>0</v>
      </c>
      <c r="N1187" s="50">
        <v>744296.44</v>
      </c>
      <c r="O1187" s="50">
        <v>0</v>
      </c>
      <c r="P1187" s="50">
        <v>0</v>
      </c>
      <c r="Q1187" s="50">
        <v>0</v>
      </c>
      <c r="R1187" t="s">
        <v>7207</v>
      </c>
      <c r="S1187" t="s">
        <v>7189</v>
      </c>
      <c r="T1187" t="s">
        <v>7169</v>
      </c>
      <c r="U1187" t="s">
        <v>476</v>
      </c>
      <c r="V1187" t="s">
        <v>477</v>
      </c>
      <c r="W1187" t="s">
        <v>608</v>
      </c>
      <c r="X1187" t="s">
        <v>7208</v>
      </c>
      <c r="Y1187" t="s">
        <v>3537</v>
      </c>
      <c r="Z1187" t="s">
        <v>3538</v>
      </c>
      <c r="AA1187" t="s">
        <v>7209</v>
      </c>
      <c r="AB1187" t="s">
        <v>7209</v>
      </c>
      <c r="AC1187" t="s">
        <v>7210</v>
      </c>
      <c r="AD1187" t="s">
        <v>7211</v>
      </c>
      <c r="AE1187" s="50">
        <v>30</v>
      </c>
      <c r="AF1187" s="50">
        <v>223288.93</v>
      </c>
      <c r="AG1187" s="50">
        <v>744296.44</v>
      </c>
      <c r="AH1187" s="50">
        <v>0</v>
      </c>
      <c r="AI1187" t="s">
        <v>396</v>
      </c>
      <c r="AJ1187">
        <v>100</v>
      </c>
      <c r="AK1187" t="s">
        <v>7204</v>
      </c>
      <c r="AL1187">
        <v>223</v>
      </c>
      <c r="AM1187" t="s">
        <v>398</v>
      </c>
      <c r="AN1187" t="s">
        <v>524</v>
      </c>
      <c r="AO1187" t="s">
        <v>734</v>
      </c>
      <c r="AP1187" t="s">
        <v>734</v>
      </c>
    </row>
    <row r="1188" spans="1:42" x14ac:dyDescent="0.25">
      <c r="A1188" t="s">
        <v>308</v>
      </c>
      <c r="B1188" t="s">
        <v>136</v>
      </c>
      <c r="C1188" t="s">
        <v>4</v>
      </c>
      <c r="D1188" t="s">
        <v>61</v>
      </c>
      <c r="E1188" t="s">
        <v>307</v>
      </c>
      <c r="F1188" t="s">
        <v>389</v>
      </c>
      <c r="G1188" t="s">
        <v>179</v>
      </c>
      <c r="H1188" s="50">
        <v>1498989.97</v>
      </c>
      <c r="I1188" s="50">
        <v>1498989.97</v>
      </c>
      <c r="J1188" s="50">
        <v>1498989.97</v>
      </c>
      <c r="K1188" s="50">
        <v>0</v>
      </c>
      <c r="L1188" s="50">
        <v>1498989.97</v>
      </c>
      <c r="M1188" s="50">
        <v>0</v>
      </c>
      <c r="N1188" s="50">
        <v>1498989.97</v>
      </c>
      <c r="O1188" s="50">
        <v>0</v>
      </c>
      <c r="P1188" s="50">
        <v>0</v>
      </c>
      <c r="Q1188" s="50">
        <v>0</v>
      </c>
      <c r="R1188" t="s">
        <v>7212</v>
      </c>
      <c r="S1188" t="s">
        <v>7189</v>
      </c>
      <c r="T1188" t="s">
        <v>7213</v>
      </c>
      <c r="U1188" t="s">
        <v>476</v>
      </c>
      <c r="V1188" t="s">
        <v>477</v>
      </c>
      <c r="W1188" t="s">
        <v>608</v>
      </c>
      <c r="X1188" t="s">
        <v>7214</v>
      </c>
      <c r="Y1188" t="s">
        <v>831</v>
      </c>
      <c r="Z1188" t="s">
        <v>832</v>
      </c>
      <c r="AA1188" t="s">
        <v>5874</v>
      </c>
      <c r="AB1188" t="s">
        <v>5874</v>
      </c>
      <c r="AC1188" t="s">
        <v>5227</v>
      </c>
      <c r="AD1188" t="s">
        <v>7215</v>
      </c>
      <c r="AE1188" s="50">
        <v>30</v>
      </c>
      <c r="AF1188" s="50">
        <v>449696.99</v>
      </c>
      <c r="AG1188" s="50">
        <v>1498989.97</v>
      </c>
      <c r="AH1188" s="50">
        <v>0</v>
      </c>
      <c r="AI1188" t="s">
        <v>7147</v>
      </c>
      <c r="AJ1188">
        <v>100</v>
      </c>
      <c r="AK1188" t="s">
        <v>7216</v>
      </c>
      <c r="AL1188">
        <v>152</v>
      </c>
      <c r="AM1188" t="s">
        <v>398</v>
      </c>
      <c r="AN1188" t="s">
        <v>524</v>
      </c>
      <c r="AO1188" t="s">
        <v>525</v>
      </c>
      <c r="AP1188" t="s">
        <v>525</v>
      </c>
    </row>
    <row r="1189" spans="1:42" x14ac:dyDescent="0.25">
      <c r="A1189" t="s">
        <v>310</v>
      </c>
      <c r="B1189" t="s">
        <v>135</v>
      </c>
      <c r="C1189" t="s">
        <v>4</v>
      </c>
      <c r="D1189" t="s">
        <v>60</v>
      </c>
      <c r="E1189" t="s">
        <v>307</v>
      </c>
      <c r="F1189" t="s">
        <v>389</v>
      </c>
      <c r="G1189" t="s">
        <v>179</v>
      </c>
      <c r="H1189" s="50">
        <v>779081.64</v>
      </c>
      <c r="I1189" s="50">
        <v>779081.64</v>
      </c>
      <c r="J1189" s="50">
        <v>779081.64</v>
      </c>
      <c r="K1189" s="50">
        <v>0</v>
      </c>
      <c r="L1189" s="50">
        <v>779081.64</v>
      </c>
      <c r="M1189" s="50">
        <v>0</v>
      </c>
      <c r="N1189" s="50">
        <v>779081.64</v>
      </c>
      <c r="O1189" s="50">
        <v>0</v>
      </c>
      <c r="P1189" s="50">
        <v>0</v>
      </c>
      <c r="Q1189" s="50">
        <v>0</v>
      </c>
      <c r="R1189" t="s">
        <v>7217</v>
      </c>
      <c r="S1189" t="s">
        <v>7189</v>
      </c>
      <c r="T1189" t="s">
        <v>7213</v>
      </c>
      <c r="U1189" t="s">
        <v>476</v>
      </c>
      <c r="V1189" t="s">
        <v>477</v>
      </c>
      <c r="W1189" t="s">
        <v>608</v>
      </c>
      <c r="X1189" t="s">
        <v>7218</v>
      </c>
      <c r="Y1189" t="s">
        <v>3537</v>
      </c>
      <c r="Z1189" t="s">
        <v>3538</v>
      </c>
      <c r="AA1189" t="s">
        <v>5874</v>
      </c>
      <c r="AB1189" t="s">
        <v>5874</v>
      </c>
      <c r="AC1189" t="s">
        <v>5227</v>
      </c>
      <c r="AD1189" t="s">
        <v>7215</v>
      </c>
      <c r="AE1189" s="50">
        <v>30</v>
      </c>
      <c r="AF1189" s="50">
        <v>233724.49</v>
      </c>
      <c r="AG1189" s="50">
        <v>779081.64</v>
      </c>
      <c r="AH1189" s="50">
        <v>0</v>
      </c>
      <c r="AI1189" t="s">
        <v>396</v>
      </c>
      <c r="AJ1189">
        <v>100</v>
      </c>
      <c r="AK1189" t="s">
        <v>7219</v>
      </c>
      <c r="AL1189">
        <v>87</v>
      </c>
      <c r="AM1189" t="s">
        <v>398</v>
      </c>
      <c r="AN1189" t="s">
        <v>488</v>
      </c>
      <c r="AO1189" t="s">
        <v>428</v>
      </c>
      <c r="AP1189" t="s">
        <v>525</v>
      </c>
    </row>
    <row r="1190" spans="1:42" x14ac:dyDescent="0.25">
      <c r="A1190" t="s">
        <v>314</v>
      </c>
      <c r="B1190" t="s">
        <v>141</v>
      </c>
      <c r="C1190" t="s">
        <v>5</v>
      </c>
      <c r="D1190" t="s">
        <v>66</v>
      </c>
      <c r="E1190" t="s">
        <v>316</v>
      </c>
      <c r="F1190" t="s">
        <v>389</v>
      </c>
      <c r="G1190" t="s">
        <v>179</v>
      </c>
      <c r="H1190" s="50">
        <v>1068256.6599999999</v>
      </c>
      <c r="I1190" s="50">
        <v>1068733.75</v>
      </c>
      <c r="J1190" s="50">
        <v>1068256.6599999999</v>
      </c>
      <c r="K1190" s="50">
        <v>0</v>
      </c>
      <c r="L1190" s="50">
        <v>1068256.6599999999</v>
      </c>
      <c r="M1190" s="50">
        <v>0</v>
      </c>
      <c r="N1190" s="50">
        <v>1068256.6599999999</v>
      </c>
      <c r="O1190" s="50">
        <v>0</v>
      </c>
      <c r="P1190" s="50">
        <v>0</v>
      </c>
      <c r="Q1190" s="50">
        <v>0</v>
      </c>
      <c r="R1190" t="s">
        <v>7220</v>
      </c>
      <c r="S1190" t="s">
        <v>6154</v>
      </c>
      <c r="T1190" t="s">
        <v>7012</v>
      </c>
      <c r="U1190" t="s">
        <v>476</v>
      </c>
      <c r="V1190" t="s">
        <v>477</v>
      </c>
      <c r="W1190" t="s">
        <v>608</v>
      </c>
      <c r="X1190" t="s">
        <v>7221</v>
      </c>
      <c r="Y1190" t="s">
        <v>6937</v>
      </c>
      <c r="Z1190" t="s">
        <v>6938</v>
      </c>
      <c r="AA1190" t="s">
        <v>7222</v>
      </c>
      <c r="AB1190" t="s">
        <v>7222</v>
      </c>
      <c r="AC1190" t="s">
        <v>7213</v>
      </c>
      <c r="AD1190" t="s">
        <v>7223</v>
      </c>
      <c r="AE1190" s="50">
        <v>30</v>
      </c>
      <c r="AF1190" s="50">
        <v>320620.13</v>
      </c>
      <c r="AG1190" s="50">
        <v>1068733.75</v>
      </c>
      <c r="AH1190" s="50">
        <v>0</v>
      </c>
      <c r="AI1190" t="s">
        <v>396</v>
      </c>
      <c r="AJ1190">
        <v>100</v>
      </c>
      <c r="AK1190" t="s">
        <v>7219</v>
      </c>
      <c r="AL1190">
        <v>120</v>
      </c>
      <c r="AM1190" t="s">
        <v>398</v>
      </c>
      <c r="AN1190" t="s">
        <v>488</v>
      </c>
      <c r="AO1190" t="s">
        <v>489</v>
      </c>
      <c r="AP1190" t="s">
        <v>489</v>
      </c>
    </row>
    <row r="1191" spans="1:42" x14ac:dyDescent="0.25">
      <c r="A1191" t="s">
        <v>317</v>
      </c>
      <c r="B1191" t="s">
        <v>154</v>
      </c>
      <c r="C1191" t="s">
        <v>5</v>
      </c>
      <c r="D1191" t="s">
        <v>73</v>
      </c>
      <c r="E1191" t="s">
        <v>316</v>
      </c>
      <c r="F1191" t="s">
        <v>389</v>
      </c>
      <c r="G1191" t="s">
        <v>179</v>
      </c>
      <c r="H1191" s="50">
        <v>652173.23</v>
      </c>
      <c r="I1191" s="50">
        <v>653621.98</v>
      </c>
      <c r="J1191" s="50">
        <v>652173.23</v>
      </c>
      <c r="K1191" s="50">
        <v>0</v>
      </c>
      <c r="L1191" s="50">
        <v>652173.23</v>
      </c>
      <c r="M1191" s="50">
        <v>0</v>
      </c>
      <c r="N1191" s="50">
        <v>652173.23</v>
      </c>
      <c r="O1191" s="50">
        <v>0</v>
      </c>
      <c r="P1191" s="50">
        <v>0</v>
      </c>
      <c r="Q1191" s="50">
        <v>0</v>
      </c>
      <c r="R1191" t="s">
        <v>7224</v>
      </c>
      <c r="S1191" t="s">
        <v>6154</v>
      </c>
      <c r="T1191" t="s">
        <v>7087</v>
      </c>
      <c r="U1191" t="s">
        <v>476</v>
      </c>
      <c r="V1191" t="s">
        <v>477</v>
      </c>
      <c r="W1191" t="s">
        <v>608</v>
      </c>
      <c r="X1191" t="s">
        <v>7225</v>
      </c>
      <c r="Y1191" t="s">
        <v>7226</v>
      </c>
      <c r="Z1191" t="s">
        <v>7227</v>
      </c>
      <c r="AA1191" t="s">
        <v>6965</v>
      </c>
      <c r="AB1191" t="s">
        <v>6965</v>
      </c>
      <c r="AC1191" t="s">
        <v>6966</v>
      </c>
      <c r="AD1191" t="s">
        <v>6985</v>
      </c>
      <c r="AE1191" s="50">
        <v>30</v>
      </c>
      <c r="AF1191" s="50">
        <v>196086.59</v>
      </c>
      <c r="AG1191" s="50">
        <v>653621.98</v>
      </c>
      <c r="AH1191" s="50">
        <v>0</v>
      </c>
      <c r="AI1191" t="s">
        <v>396</v>
      </c>
      <c r="AJ1191">
        <v>100</v>
      </c>
      <c r="AK1191" t="s">
        <v>7228</v>
      </c>
      <c r="AL1191">
        <v>400</v>
      </c>
      <c r="AM1191" t="s">
        <v>398</v>
      </c>
      <c r="AN1191" t="s">
        <v>524</v>
      </c>
      <c r="AO1191" t="s">
        <v>734</v>
      </c>
      <c r="AP1191" t="s">
        <v>734</v>
      </c>
    </row>
    <row r="1192" spans="1:42" x14ac:dyDescent="0.25">
      <c r="A1192" t="s">
        <v>319</v>
      </c>
      <c r="B1192" t="s">
        <v>143</v>
      </c>
      <c r="C1192" t="s">
        <v>5</v>
      </c>
      <c r="D1192" t="s">
        <v>68</v>
      </c>
      <c r="E1192" t="s">
        <v>316</v>
      </c>
      <c r="F1192" t="s">
        <v>389</v>
      </c>
      <c r="G1192" t="s">
        <v>179</v>
      </c>
      <c r="H1192" s="50">
        <v>458752.73</v>
      </c>
      <c r="I1192" s="50">
        <v>459157.82</v>
      </c>
      <c r="J1192" s="50">
        <v>458752.73</v>
      </c>
      <c r="K1192" s="50">
        <v>0</v>
      </c>
      <c r="L1192" s="50">
        <v>458752.73</v>
      </c>
      <c r="M1192" s="50">
        <v>0</v>
      </c>
      <c r="N1192" s="50">
        <v>458752.73</v>
      </c>
      <c r="O1192" s="50">
        <v>0</v>
      </c>
      <c r="P1192" s="50">
        <v>0</v>
      </c>
      <c r="Q1192" s="50">
        <v>0</v>
      </c>
      <c r="R1192" t="s">
        <v>7229</v>
      </c>
      <c r="S1192" t="s">
        <v>6154</v>
      </c>
      <c r="T1192" t="s">
        <v>7012</v>
      </c>
      <c r="U1192" t="s">
        <v>476</v>
      </c>
      <c r="V1192" t="s">
        <v>477</v>
      </c>
      <c r="W1192" t="s">
        <v>608</v>
      </c>
      <c r="X1192" t="s">
        <v>7230</v>
      </c>
      <c r="Y1192" t="s">
        <v>6937</v>
      </c>
      <c r="Z1192" t="s">
        <v>6938</v>
      </c>
      <c r="AA1192" t="s">
        <v>7222</v>
      </c>
      <c r="AB1192" t="s">
        <v>7222</v>
      </c>
      <c r="AC1192" t="s">
        <v>7213</v>
      </c>
      <c r="AD1192" t="s">
        <v>7223</v>
      </c>
      <c r="AE1192" s="50">
        <v>30</v>
      </c>
      <c r="AF1192" s="50">
        <v>137747.35</v>
      </c>
      <c r="AG1192" s="50">
        <v>459157.82</v>
      </c>
      <c r="AH1192" s="50">
        <v>0</v>
      </c>
      <c r="AI1192" t="s">
        <v>396</v>
      </c>
      <c r="AJ1192">
        <v>100</v>
      </c>
      <c r="AK1192" t="s">
        <v>7013</v>
      </c>
      <c r="AL1192">
        <v>50</v>
      </c>
      <c r="AM1192" t="s">
        <v>398</v>
      </c>
      <c r="AN1192" t="s">
        <v>488</v>
      </c>
      <c r="AO1192" t="s">
        <v>489</v>
      </c>
      <c r="AP1192" t="s">
        <v>489</v>
      </c>
    </row>
    <row r="1193" spans="1:42" x14ac:dyDescent="0.25">
      <c r="A1193" t="s">
        <v>267</v>
      </c>
      <c r="B1193" t="s">
        <v>121</v>
      </c>
      <c r="C1193" t="s">
        <v>2</v>
      </c>
      <c r="D1193" t="s">
        <v>48</v>
      </c>
      <c r="E1193" t="s">
        <v>269</v>
      </c>
      <c r="F1193" t="s">
        <v>389</v>
      </c>
      <c r="G1193" t="s">
        <v>179</v>
      </c>
      <c r="H1193" s="50">
        <v>4798253.1900000004</v>
      </c>
      <c r="I1193" s="50">
        <v>4798253.1900000004</v>
      </c>
      <c r="J1193" s="50">
        <v>4798253.1900000004</v>
      </c>
      <c r="K1193" s="50">
        <v>0</v>
      </c>
      <c r="L1193" s="50">
        <v>4798253.1900000004</v>
      </c>
      <c r="M1193" s="50">
        <v>0</v>
      </c>
      <c r="N1193" s="50">
        <v>4798253.1900000004</v>
      </c>
      <c r="O1193" s="50">
        <v>0</v>
      </c>
      <c r="P1193" s="50">
        <v>0</v>
      </c>
      <c r="Q1193" s="50">
        <v>0</v>
      </c>
      <c r="R1193" t="s">
        <v>7231</v>
      </c>
      <c r="S1193" t="s">
        <v>6154</v>
      </c>
      <c r="T1193" t="s">
        <v>7232</v>
      </c>
      <c r="U1193" t="s">
        <v>476</v>
      </c>
      <c r="V1193" t="s">
        <v>477</v>
      </c>
      <c r="W1193" t="s">
        <v>617</v>
      </c>
      <c r="X1193" t="s">
        <v>7233</v>
      </c>
      <c r="Y1193" t="s">
        <v>731</v>
      </c>
      <c r="Z1193" t="s">
        <v>732</v>
      </c>
      <c r="AA1193" t="s">
        <v>6052</v>
      </c>
      <c r="AB1193" t="s">
        <v>7234</v>
      </c>
      <c r="AC1193" t="s">
        <v>6882</v>
      </c>
      <c r="AD1193" t="s">
        <v>7235</v>
      </c>
      <c r="AE1193" s="50">
        <v>30</v>
      </c>
      <c r="AF1193" s="50">
        <v>1439475.96</v>
      </c>
      <c r="AG1193" s="50">
        <v>4798253.1900000004</v>
      </c>
      <c r="AH1193" s="50">
        <v>0</v>
      </c>
      <c r="AI1193" t="s">
        <v>396</v>
      </c>
      <c r="AJ1193">
        <v>100</v>
      </c>
      <c r="AK1193" t="s">
        <v>7236</v>
      </c>
      <c r="AL1193">
        <v>604</v>
      </c>
      <c r="AM1193" t="s">
        <v>398</v>
      </c>
      <c r="AN1193" t="s">
        <v>500</v>
      </c>
      <c r="AO1193" t="s">
        <v>501</v>
      </c>
      <c r="AP1193" t="s">
        <v>501</v>
      </c>
    </row>
    <row r="1194" spans="1:42" x14ac:dyDescent="0.25">
      <c r="A1194" t="s">
        <v>270</v>
      </c>
      <c r="B1194" t="s">
        <v>119</v>
      </c>
      <c r="C1194" t="s">
        <v>2</v>
      </c>
      <c r="D1194" t="s">
        <v>46</v>
      </c>
      <c r="E1194" t="s">
        <v>269</v>
      </c>
      <c r="F1194" t="s">
        <v>389</v>
      </c>
      <c r="G1194" t="s">
        <v>179</v>
      </c>
      <c r="H1194" s="50">
        <v>1899946.88</v>
      </c>
      <c r="I1194" s="50">
        <v>1899946.88</v>
      </c>
      <c r="J1194" s="50">
        <v>1899946.88</v>
      </c>
      <c r="K1194" s="50">
        <v>0</v>
      </c>
      <c r="L1194" s="50">
        <v>1899946.88</v>
      </c>
      <c r="M1194" s="50">
        <v>0</v>
      </c>
      <c r="N1194" s="50">
        <v>1899946.88</v>
      </c>
      <c r="O1194" s="50">
        <v>0</v>
      </c>
      <c r="P1194" s="50">
        <v>0</v>
      </c>
      <c r="Q1194" s="50">
        <v>0</v>
      </c>
      <c r="R1194" t="s">
        <v>7237</v>
      </c>
      <c r="S1194" t="s">
        <v>6154</v>
      </c>
      <c r="T1194" t="s">
        <v>5940</v>
      </c>
      <c r="U1194" t="s">
        <v>476</v>
      </c>
      <c r="V1194" t="s">
        <v>477</v>
      </c>
      <c r="W1194" t="s">
        <v>617</v>
      </c>
      <c r="X1194" t="s">
        <v>7238</v>
      </c>
      <c r="Y1194" t="s">
        <v>5557</v>
      </c>
      <c r="Z1194" t="s">
        <v>3043</v>
      </c>
      <c r="AA1194" t="s">
        <v>6052</v>
      </c>
      <c r="AB1194" t="s">
        <v>7234</v>
      </c>
      <c r="AC1194" t="s">
        <v>6882</v>
      </c>
      <c r="AD1194" t="s">
        <v>7078</v>
      </c>
      <c r="AE1194" s="50">
        <v>30</v>
      </c>
      <c r="AF1194" s="50">
        <v>569984.06000000006</v>
      </c>
      <c r="AG1194" s="50">
        <v>1899946.88</v>
      </c>
      <c r="AH1194" s="50">
        <v>0</v>
      </c>
      <c r="AI1194" t="s">
        <v>396</v>
      </c>
      <c r="AJ1194">
        <v>100</v>
      </c>
      <c r="AK1194" t="s">
        <v>7239</v>
      </c>
      <c r="AL1194">
        <v>926</v>
      </c>
      <c r="AM1194" t="s">
        <v>398</v>
      </c>
      <c r="AN1194" t="s">
        <v>500</v>
      </c>
      <c r="AO1194" t="s">
        <v>501</v>
      </c>
      <c r="AP1194" t="s">
        <v>501</v>
      </c>
    </row>
    <row r="1195" spans="1:42" x14ac:dyDescent="0.25">
      <c r="A1195" t="s">
        <v>272</v>
      </c>
      <c r="B1195" t="s">
        <v>118</v>
      </c>
      <c r="C1195" t="s">
        <v>2</v>
      </c>
      <c r="D1195" t="s">
        <v>45</v>
      </c>
      <c r="E1195" t="s">
        <v>269</v>
      </c>
      <c r="F1195" t="s">
        <v>389</v>
      </c>
      <c r="G1195" t="s">
        <v>179</v>
      </c>
      <c r="H1195" s="50">
        <v>1599738.59</v>
      </c>
      <c r="I1195" s="50">
        <v>1599738.59</v>
      </c>
      <c r="J1195" s="50">
        <v>1599738.59</v>
      </c>
      <c r="K1195" s="50">
        <v>0</v>
      </c>
      <c r="L1195" s="50">
        <v>1599738.59</v>
      </c>
      <c r="M1195" s="50">
        <v>0</v>
      </c>
      <c r="N1195" s="50">
        <v>1599738.59</v>
      </c>
      <c r="O1195" s="50">
        <v>0</v>
      </c>
      <c r="P1195" s="50">
        <v>0</v>
      </c>
      <c r="Q1195" s="50">
        <v>0</v>
      </c>
      <c r="R1195" t="s">
        <v>7240</v>
      </c>
      <c r="S1195" t="s">
        <v>6154</v>
      </c>
      <c r="T1195" t="s">
        <v>5940</v>
      </c>
      <c r="U1195" t="s">
        <v>476</v>
      </c>
      <c r="V1195" t="s">
        <v>477</v>
      </c>
      <c r="W1195" t="s">
        <v>608</v>
      </c>
      <c r="X1195" t="s">
        <v>7241</v>
      </c>
      <c r="Y1195" t="s">
        <v>3013</v>
      </c>
      <c r="Z1195" t="s">
        <v>3014</v>
      </c>
      <c r="AA1195" t="s">
        <v>7242</v>
      </c>
      <c r="AB1195" t="s">
        <v>6052</v>
      </c>
      <c r="AC1195" t="s">
        <v>6882</v>
      </c>
      <c r="AD1195" t="s">
        <v>7243</v>
      </c>
      <c r="AE1195" s="50">
        <v>30</v>
      </c>
      <c r="AF1195" s="50">
        <v>479921.58</v>
      </c>
      <c r="AG1195" s="50">
        <v>1599738.59</v>
      </c>
      <c r="AH1195" s="50">
        <v>0</v>
      </c>
      <c r="AI1195" t="s">
        <v>7192</v>
      </c>
      <c r="AJ1195">
        <v>100</v>
      </c>
      <c r="AK1195" t="s">
        <v>7193</v>
      </c>
      <c r="AL1195">
        <v>1884</v>
      </c>
      <c r="AM1195" t="s">
        <v>398</v>
      </c>
      <c r="AN1195" t="s">
        <v>2372</v>
      </c>
      <c r="AO1195" t="s">
        <v>2373</v>
      </c>
      <c r="AP1195" t="s">
        <v>2373</v>
      </c>
    </row>
    <row r="1196" spans="1:42" x14ac:dyDescent="0.25">
      <c r="A1196" t="s">
        <v>274</v>
      </c>
      <c r="B1196" t="s">
        <v>116</v>
      </c>
      <c r="C1196" t="s">
        <v>2</v>
      </c>
      <c r="D1196" t="s">
        <v>44</v>
      </c>
      <c r="E1196" t="s">
        <v>269</v>
      </c>
      <c r="F1196" t="s">
        <v>389</v>
      </c>
      <c r="G1196" t="s">
        <v>179</v>
      </c>
      <c r="H1196" s="50">
        <v>819742.29</v>
      </c>
      <c r="I1196" s="50">
        <v>819742.29</v>
      </c>
      <c r="J1196" s="50">
        <v>819742.29</v>
      </c>
      <c r="K1196" s="50">
        <v>0</v>
      </c>
      <c r="L1196" s="50">
        <v>819742.29</v>
      </c>
      <c r="M1196" s="50">
        <v>0</v>
      </c>
      <c r="N1196" s="50">
        <v>819742.29</v>
      </c>
      <c r="O1196" s="50">
        <v>0</v>
      </c>
      <c r="P1196" s="50">
        <v>0</v>
      </c>
      <c r="Q1196" s="50">
        <v>0</v>
      </c>
      <c r="R1196" t="s">
        <v>7244</v>
      </c>
      <c r="S1196" t="s">
        <v>6154</v>
      </c>
      <c r="T1196" t="s">
        <v>5940</v>
      </c>
      <c r="U1196" t="s">
        <v>476</v>
      </c>
      <c r="V1196" t="s">
        <v>477</v>
      </c>
      <c r="W1196" t="s">
        <v>608</v>
      </c>
      <c r="X1196" t="s">
        <v>7245</v>
      </c>
      <c r="Y1196" t="s">
        <v>2402</v>
      </c>
      <c r="Z1196" t="s">
        <v>586</v>
      </c>
      <c r="AA1196" t="s">
        <v>7242</v>
      </c>
      <c r="AB1196" t="s">
        <v>6052</v>
      </c>
      <c r="AC1196" t="s">
        <v>6882</v>
      </c>
      <c r="AD1196" t="s">
        <v>7243</v>
      </c>
      <c r="AE1196" s="50">
        <v>30</v>
      </c>
      <c r="AF1196" s="50">
        <v>245922.69</v>
      </c>
      <c r="AG1196" s="50">
        <v>819742.29</v>
      </c>
      <c r="AH1196" s="50">
        <v>0</v>
      </c>
      <c r="AI1196" t="s">
        <v>7192</v>
      </c>
      <c r="AJ1196">
        <v>100</v>
      </c>
      <c r="AK1196" t="s">
        <v>7236</v>
      </c>
      <c r="AL1196">
        <v>44</v>
      </c>
      <c r="AM1196" t="s">
        <v>398</v>
      </c>
      <c r="AN1196" t="s">
        <v>488</v>
      </c>
      <c r="AO1196" t="s">
        <v>428</v>
      </c>
      <c r="AP1196" t="s">
        <v>525</v>
      </c>
    </row>
    <row r="1197" spans="1:42" x14ac:dyDescent="0.25">
      <c r="A1197" t="s">
        <v>276</v>
      </c>
      <c r="B1197" t="s">
        <v>117</v>
      </c>
      <c r="C1197" t="s">
        <v>2</v>
      </c>
      <c r="D1197" t="s">
        <v>45</v>
      </c>
      <c r="E1197" t="s">
        <v>269</v>
      </c>
      <c r="F1197" t="s">
        <v>389</v>
      </c>
      <c r="G1197" t="s">
        <v>179</v>
      </c>
      <c r="H1197" s="50">
        <v>1898525.28</v>
      </c>
      <c r="I1197" s="50">
        <v>1898525.28</v>
      </c>
      <c r="J1197" s="50">
        <v>1898525.28</v>
      </c>
      <c r="K1197" s="50">
        <v>0</v>
      </c>
      <c r="L1197" s="50">
        <v>1898525.28</v>
      </c>
      <c r="M1197" s="50">
        <v>0</v>
      </c>
      <c r="N1197" s="50">
        <v>1898525.28</v>
      </c>
      <c r="O1197" s="50">
        <v>0</v>
      </c>
      <c r="P1197" s="50">
        <v>0</v>
      </c>
      <c r="Q1197" s="50">
        <v>0</v>
      </c>
      <c r="R1197" t="s">
        <v>7246</v>
      </c>
      <c r="S1197" t="s">
        <v>6154</v>
      </c>
      <c r="T1197" t="s">
        <v>5935</v>
      </c>
      <c r="U1197" t="s">
        <v>476</v>
      </c>
      <c r="V1197" t="s">
        <v>477</v>
      </c>
      <c r="W1197" t="s">
        <v>617</v>
      </c>
      <c r="X1197" t="s">
        <v>7247</v>
      </c>
      <c r="Y1197" t="s">
        <v>3088</v>
      </c>
      <c r="Z1197" t="s">
        <v>3089</v>
      </c>
      <c r="AA1197" t="s">
        <v>6052</v>
      </c>
      <c r="AB1197" t="s">
        <v>7234</v>
      </c>
      <c r="AC1197" t="s">
        <v>6882</v>
      </c>
      <c r="AD1197" t="s">
        <v>7235</v>
      </c>
      <c r="AE1197" s="50">
        <v>30</v>
      </c>
      <c r="AF1197" s="50">
        <v>569557.57999999996</v>
      </c>
      <c r="AG1197" s="50">
        <v>1898525.28</v>
      </c>
      <c r="AH1197" s="50">
        <v>0</v>
      </c>
      <c r="AI1197" t="s">
        <v>396</v>
      </c>
      <c r="AJ1197">
        <v>100</v>
      </c>
      <c r="AK1197" t="s">
        <v>7236</v>
      </c>
      <c r="AL1197">
        <v>1884</v>
      </c>
      <c r="AM1197" t="s">
        <v>398</v>
      </c>
      <c r="AN1197" t="s">
        <v>488</v>
      </c>
      <c r="AO1197" t="s">
        <v>428</v>
      </c>
      <c r="AP1197" t="s">
        <v>525</v>
      </c>
    </row>
    <row r="1198" spans="1:42" x14ac:dyDescent="0.25">
      <c r="A1198" t="s">
        <v>198</v>
      </c>
      <c r="B1198" t="s">
        <v>85</v>
      </c>
      <c r="C1198" t="s">
        <v>16</v>
      </c>
      <c r="D1198" t="s">
        <v>14</v>
      </c>
      <c r="E1198" t="s">
        <v>200</v>
      </c>
      <c r="F1198" t="s">
        <v>389</v>
      </c>
      <c r="G1198" t="s">
        <v>179</v>
      </c>
      <c r="H1198" s="50">
        <v>698938.47</v>
      </c>
      <c r="I1198" s="50">
        <v>701179.12</v>
      </c>
      <c r="J1198" s="50">
        <v>698938.47</v>
      </c>
      <c r="K1198" s="50">
        <v>0</v>
      </c>
      <c r="L1198" s="50">
        <v>698938.47</v>
      </c>
      <c r="M1198" s="50">
        <v>0</v>
      </c>
      <c r="N1198" s="50">
        <v>698938.47</v>
      </c>
      <c r="O1198" s="50">
        <v>0</v>
      </c>
      <c r="P1198" s="50">
        <v>0</v>
      </c>
      <c r="Q1198" s="50">
        <v>0</v>
      </c>
      <c r="R1198" t="s">
        <v>7248</v>
      </c>
      <c r="S1198" t="s">
        <v>6154</v>
      </c>
      <c r="T1198" t="s">
        <v>7044</v>
      </c>
      <c r="U1198" t="s">
        <v>476</v>
      </c>
      <c r="V1198" t="s">
        <v>477</v>
      </c>
      <c r="W1198" t="s">
        <v>608</v>
      </c>
      <c r="X1198" t="s">
        <v>7249</v>
      </c>
      <c r="Y1198" t="s">
        <v>1437</v>
      </c>
      <c r="Z1198" t="s">
        <v>717</v>
      </c>
      <c r="AA1198" t="s">
        <v>6702</v>
      </c>
      <c r="AB1198" t="s">
        <v>7250</v>
      </c>
      <c r="AC1198" t="s">
        <v>7251</v>
      </c>
      <c r="AD1198" t="s">
        <v>7034</v>
      </c>
      <c r="AE1198" s="50">
        <v>30</v>
      </c>
      <c r="AF1198" s="50">
        <v>210353.74</v>
      </c>
      <c r="AG1198" s="50">
        <v>701179.12</v>
      </c>
      <c r="AH1198" s="50">
        <v>0</v>
      </c>
      <c r="AI1198" t="s">
        <v>396</v>
      </c>
      <c r="AJ1198">
        <v>100</v>
      </c>
      <c r="AK1198" t="s">
        <v>7204</v>
      </c>
      <c r="AL1198">
        <v>40</v>
      </c>
      <c r="AM1198" t="s">
        <v>398</v>
      </c>
      <c r="AN1198" t="s">
        <v>488</v>
      </c>
      <c r="AO1198" t="s">
        <v>428</v>
      </c>
      <c r="AP1198" t="s">
        <v>525</v>
      </c>
    </row>
    <row r="1199" spans="1:42" x14ac:dyDescent="0.25">
      <c r="A1199" t="s">
        <v>201</v>
      </c>
      <c r="B1199" t="s">
        <v>87</v>
      </c>
      <c r="C1199" t="s">
        <v>16</v>
      </c>
      <c r="D1199" t="s">
        <v>16</v>
      </c>
      <c r="E1199" t="s">
        <v>200</v>
      </c>
      <c r="F1199" t="s">
        <v>389</v>
      </c>
      <c r="G1199" t="s">
        <v>179</v>
      </c>
      <c r="H1199" s="50">
        <v>888352.48</v>
      </c>
      <c r="I1199" s="50">
        <v>888772.91</v>
      </c>
      <c r="J1199" s="50">
        <v>888352.48</v>
      </c>
      <c r="K1199" s="50">
        <v>0</v>
      </c>
      <c r="L1199" s="50">
        <v>888352.48</v>
      </c>
      <c r="M1199" s="50">
        <v>0</v>
      </c>
      <c r="N1199" s="50">
        <v>888352.48</v>
      </c>
      <c r="O1199" s="50">
        <v>0</v>
      </c>
      <c r="P1199" s="50">
        <v>0</v>
      </c>
      <c r="Q1199" s="50">
        <v>0</v>
      </c>
      <c r="R1199" t="s">
        <v>7252</v>
      </c>
      <c r="S1199" t="s">
        <v>6154</v>
      </c>
      <c r="T1199" t="s">
        <v>7044</v>
      </c>
      <c r="U1199" t="s">
        <v>476</v>
      </c>
      <c r="V1199" t="s">
        <v>477</v>
      </c>
      <c r="W1199" t="s">
        <v>608</v>
      </c>
      <c r="X1199" t="s">
        <v>7253</v>
      </c>
      <c r="Y1199" t="s">
        <v>1437</v>
      </c>
      <c r="Z1199" t="s">
        <v>717</v>
      </c>
      <c r="AA1199" t="s">
        <v>6702</v>
      </c>
      <c r="AB1199" t="s">
        <v>7250</v>
      </c>
      <c r="AC1199" t="s">
        <v>7251</v>
      </c>
      <c r="AD1199" t="s">
        <v>7034</v>
      </c>
      <c r="AE1199" s="50">
        <v>30</v>
      </c>
      <c r="AF1199" s="50">
        <v>266631.87</v>
      </c>
      <c r="AG1199" s="50">
        <v>888772.91</v>
      </c>
      <c r="AH1199" s="50">
        <v>0</v>
      </c>
      <c r="AI1199" t="s">
        <v>396</v>
      </c>
      <c r="AJ1199">
        <v>100</v>
      </c>
      <c r="AK1199" t="s">
        <v>7254</v>
      </c>
      <c r="AL1199">
        <v>60</v>
      </c>
      <c r="AM1199" t="s">
        <v>398</v>
      </c>
      <c r="AN1199" t="s">
        <v>488</v>
      </c>
      <c r="AO1199" t="s">
        <v>884</v>
      </c>
      <c r="AP1199" t="s">
        <v>525</v>
      </c>
    </row>
    <row r="1200" spans="1:42" x14ac:dyDescent="0.25">
      <c r="A1200" t="s">
        <v>203</v>
      </c>
      <c r="B1200" t="s">
        <v>86</v>
      </c>
      <c r="C1200" t="s">
        <v>16</v>
      </c>
      <c r="D1200" t="s">
        <v>16</v>
      </c>
      <c r="E1200" t="s">
        <v>200</v>
      </c>
      <c r="F1200" t="s">
        <v>389</v>
      </c>
      <c r="G1200" t="s">
        <v>179</v>
      </c>
      <c r="H1200" s="50">
        <v>2348594.63</v>
      </c>
      <c r="I1200" s="50">
        <v>2349278.84</v>
      </c>
      <c r="J1200" s="50">
        <v>2348594.63</v>
      </c>
      <c r="K1200" s="50">
        <v>0</v>
      </c>
      <c r="L1200" s="50">
        <v>2348594.63</v>
      </c>
      <c r="M1200" s="50">
        <v>0</v>
      </c>
      <c r="N1200" s="50">
        <v>2348594.63</v>
      </c>
      <c r="O1200" s="50">
        <v>0</v>
      </c>
      <c r="P1200" s="50">
        <v>0</v>
      </c>
      <c r="Q1200" s="50">
        <v>0</v>
      </c>
      <c r="R1200" t="s">
        <v>7255</v>
      </c>
      <c r="S1200" t="s">
        <v>6154</v>
      </c>
      <c r="T1200" t="s">
        <v>7256</v>
      </c>
      <c r="U1200" t="s">
        <v>476</v>
      </c>
      <c r="V1200" t="s">
        <v>477</v>
      </c>
      <c r="W1200" t="s">
        <v>617</v>
      </c>
      <c r="X1200" t="s">
        <v>7257</v>
      </c>
      <c r="Y1200" t="s">
        <v>6218</v>
      </c>
      <c r="Z1200" t="s">
        <v>6219</v>
      </c>
      <c r="AA1200" t="s">
        <v>6702</v>
      </c>
      <c r="AB1200" t="s">
        <v>7250</v>
      </c>
      <c r="AC1200" t="s">
        <v>7251</v>
      </c>
      <c r="AD1200" t="s">
        <v>7034</v>
      </c>
      <c r="AE1200" s="50">
        <v>30</v>
      </c>
      <c r="AF1200" s="50">
        <v>704783.65</v>
      </c>
      <c r="AG1200" s="50">
        <v>2349278.84</v>
      </c>
      <c r="AH1200" s="50">
        <v>0</v>
      </c>
      <c r="AI1200" t="s">
        <v>7258</v>
      </c>
      <c r="AJ1200">
        <v>100</v>
      </c>
      <c r="AK1200" t="s">
        <v>7259</v>
      </c>
      <c r="AL1200">
        <v>30</v>
      </c>
      <c r="AM1200" t="s">
        <v>398</v>
      </c>
      <c r="AN1200" t="s">
        <v>488</v>
      </c>
      <c r="AO1200" t="s">
        <v>884</v>
      </c>
      <c r="AP1200" t="s">
        <v>525</v>
      </c>
    </row>
    <row r="1201" spans="1:42" x14ac:dyDescent="0.25">
      <c r="A1201" t="s">
        <v>280</v>
      </c>
      <c r="B1201" t="s">
        <v>131</v>
      </c>
      <c r="C1201" t="s">
        <v>3</v>
      </c>
      <c r="D1201" t="s">
        <v>56</v>
      </c>
      <c r="E1201" t="s">
        <v>282</v>
      </c>
      <c r="F1201" t="s">
        <v>389</v>
      </c>
      <c r="G1201" t="s">
        <v>179</v>
      </c>
      <c r="H1201" s="50">
        <v>493780.84</v>
      </c>
      <c r="I1201" s="50">
        <v>493780.85</v>
      </c>
      <c r="J1201" s="50">
        <v>493780.84</v>
      </c>
      <c r="K1201" s="50">
        <v>0</v>
      </c>
      <c r="L1201" s="50">
        <v>493780.84</v>
      </c>
      <c r="M1201" s="50">
        <v>0</v>
      </c>
      <c r="N1201" s="50">
        <v>493780.84</v>
      </c>
      <c r="O1201" s="50">
        <v>0</v>
      </c>
      <c r="P1201" s="50">
        <v>0</v>
      </c>
      <c r="Q1201" s="50">
        <v>0</v>
      </c>
      <c r="R1201" t="s">
        <v>7260</v>
      </c>
      <c r="S1201" t="s">
        <v>6154</v>
      </c>
      <c r="T1201" t="s">
        <v>7087</v>
      </c>
      <c r="U1201" t="s">
        <v>476</v>
      </c>
      <c r="V1201" t="s">
        <v>477</v>
      </c>
      <c r="W1201" t="s">
        <v>608</v>
      </c>
      <c r="X1201" t="s">
        <v>7261</v>
      </c>
      <c r="Y1201" t="s">
        <v>6173</v>
      </c>
      <c r="Z1201" t="s">
        <v>3140</v>
      </c>
      <c r="AA1201" t="s">
        <v>7232</v>
      </c>
      <c r="AB1201" t="s">
        <v>7232</v>
      </c>
      <c r="AC1201" t="s">
        <v>7262</v>
      </c>
      <c r="AD1201" t="s">
        <v>7263</v>
      </c>
      <c r="AE1201" s="50">
        <v>30</v>
      </c>
      <c r="AF1201" s="50">
        <v>148134.25</v>
      </c>
      <c r="AG1201" s="50">
        <v>493780.85</v>
      </c>
      <c r="AH1201" s="50">
        <v>0</v>
      </c>
      <c r="AI1201" t="s">
        <v>396</v>
      </c>
      <c r="AJ1201">
        <v>100</v>
      </c>
      <c r="AK1201" t="s">
        <v>7088</v>
      </c>
      <c r="AL1201">
        <v>30</v>
      </c>
      <c r="AM1201" t="s">
        <v>398</v>
      </c>
      <c r="AN1201" t="s">
        <v>488</v>
      </c>
      <c r="AO1201" t="s">
        <v>428</v>
      </c>
      <c r="AP1201" t="s">
        <v>525</v>
      </c>
    </row>
    <row r="1202" spans="1:42" x14ac:dyDescent="0.25">
      <c r="A1202" t="s">
        <v>283</v>
      </c>
      <c r="B1202" t="s">
        <v>130</v>
      </c>
      <c r="C1202" t="s">
        <v>3</v>
      </c>
      <c r="D1202" t="s">
        <v>55</v>
      </c>
      <c r="E1202" t="s">
        <v>282</v>
      </c>
      <c r="F1202" t="s">
        <v>389</v>
      </c>
      <c r="G1202" t="s">
        <v>179</v>
      </c>
      <c r="H1202" s="50">
        <v>580274.47</v>
      </c>
      <c r="I1202" s="50">
        <v>580274.47</v>
      </c>
      <c r="J1202" s="50">
        <v>580274.47</v>
      </c>
      <c r="K1202" s="50">
        <v>0</v>
      </c>
      <c r="L1202" s="50">
        <v>580274.47</v>
      </c>
      <c r="M1202" s="50">
        <v>0</v>
      </c>
      <c r="N1202" s="50">
        <v>580274.47</v>
      </c>
      <c r="O1202" s="50">
        <v>0</v>
      </c>
      <c r="P1202" s="50">
        <v>0</v>
      </c>
      <c r="Q1202" s="50">
        <v>0</v>
      </c>
      <c r="R1202" t="s">
        <v>7264</v>
      </c>
      <c r="S1202" t="s">
        <v>6154</v>
      </c>
      <c r="T1202" t="s">
        <v>6965</v>
      </c>
      <c r="U1202" t="s">
        <v>476</v>
      </c>
      <c r="V1202" t="s">
        <v>477</v>
      </c>
      <c r="W1202" t="s">
        <v>608</v>
      </c>
      <c r="X1202" t="s">
        <v>7265</v>
      </c>
      <c r="Y1202" t="s">
        <v>698</v>
      </c>
      <c r="Z1202" t="s">
        <v>699</v>
      </c>
      <c r="AA1202" t="s">
        <v>7222</v>
      </c>
      <c r="AB1202" t="s">
        <v>7213</v>
      </c>
      <c r="AC1202" t="s">
        <v>7234</v>
      </c>
      <c r="AD1202" t="s">
        <v>7211</v>
      </c>
      <c r="AE1202" s="50">
        <v>30</v>
      </c>
      <c r="AF1202" s="50">
        <v>174082.34</v>
      </c>
      <c r="AG1202" s="50">
        <v>580274.47</v>
      </c>
      <c r="AH1202" s="50">
        <v>0</v>
      </c>
      <c r="AI1202" t="s">
        <v>396</v>
      </c>
      <c r="AJ1202">
        <v>100</v>
      </c>
      <c r="AK1202" t="s">
        <v>7087</v>
      </c>
      <c r="AL1202">
        <v>20</v>
      </c>
      <c r="AM1202" t="s">
        <v>398</v>
      </c>
      <c r="AN1202" t="s">
        <v>488</v>
      </c>
      <c r="AO1202" t="s">
        <v>428</v>
      </c>
      <c r="AP1202" t="s">
        <v>525</v>
      </c>
    </row>
    <row r="1203" spans="1:42" x14ac:dyDescent="0.25">
      <c r="A1203" t="s">
        <v>285</v>
      </c>
      <c r="B1203" t="s">
        <v>126</v>
      </c>
      <c r="C1203" t="s">
        <v>3</v>
      </c>
      <c r="D1203" t="s">
        <v>51</v>
      </c>
      <c r="E1203" t="s">
        <v>282</v>
      </c>
      <c r="F1203" t="s">
        <v>389</v>
      </c>
      <c r="G1203" t="s">
        <v>179</v>
      </c>
      <c r="H1203" s="50">
        <v>607990.31000000006</v>
      </c>
      <c r="I1203" s="50">
        <v>607990.31000000006</v>
      </c>
      <c r="J1203" s="50">
        <v>607990.31000000006</v>
      </c>
      <c r="K1203" s="50">
        <v>0</v>
      </c>
      <c r="L1203" s="50">
        <v>607990.31000000006</v>
      </c>
      <c r="M1203" s="50">
        <v>0</v>
      </c>
      <c r="N1203" s="50">
        <v>607990.31000000006</v>
      </c>
      <c r="O1203" s="50">
        <v>0</v>
      </c>
      <c r="P1203" s="50">
        <v>0</v>
      </c>
      <c r="Q1203" s="50">
        <v>0</v>
      </c>
      <c r="R1203" t="s">
        <v>7266</v>
      </c>
      <c r="S1203" t="s">
        <v>6154</v>
      </c>
      <c r="T1203" t="s">
        <v>7169</v>
      </c>
      <c r="U1203" t="s">
        <v>476</v>
      </c>
      <c r="V1203" t="s">
        <v>477</v>
      </c>
      <c r="W1203" t="s">
        <v>608</v>
      </c>
      <c r="X1203" t="s">
        <v>7267</v>
      </c>
      <c r="Y1203" t="s">
        <v>5529</v>
      </c>
      <c r="Z1203" t="s">
        <v>5530</v>
      </c>
      <c r="AA1203" t="s">
        <v>7232</v>
      </c>
      <c r="AB1203" t="s">
        <v>5940</v>
      </c>
      <c r="AC1203" t="s">
        <v>7262</v>
      </c>
      <c r="AD1203" t="s">
        <v>7263</v>
      </c>
      <c r="AE1203" s="50">
        <v>30</v>
      </c>
      <c r="AF1203" s="50">
        <v>182397.09</v>
      </c>
      <c r="AG1203" s="50">
        <v>607990.31000000006</v>
      </c>
      <c r="AH1203" s="50">
        <v>0</v>
      </c>
      <c r="AI1203" t="s">
        <v>396</v>
      </c>
      <c r="AJ1203">
        <v>100</v>
      </c>
      <c r="AK1203" t="s">
        <v>7254</v>
      </c>
      <c r="AL1203">
        <v>30</v>
      </c>
      <c r="AM1203" t="s">
        <v>398</v>
      </c>
      <c r="AN1203" t="s">
        <v>488</v>
      </c>
      <c r="AO1203" t="s">
        <v>428</v>
      </c>
      <c r="AP1203" t="s">
        <v>525</v>
      </c>
    </row>
    <row r="1204" spans="1:42" x14ac:dyDescent="0.25">
      <c r="A1204" t="s">
        <v>225</v>
      </c>
      <c r="B1204" t="s">
        <v>105</v>
      </c>
      <c r="C1204" t="s">
        <v>1</v>
      </c>
      <c r="D1204" t="s">
        <v>35</v>
      </c>
      <c r="E1204" t="s">
        <v>227</v>
      </c>
      <c r="F1204" t="s">
        <v>389</v>
      </c>
      <c r="G1204" t="s">
        <v>179</v>
      </c>
      <c r="H1204" s="50">
        <v>204154.13</v>
      </c>
      <c r="I1204" s="50">
        <v>204154.13</v>
      </c>
      <c r="J1204" s="50">
        <v>204154.13</v>
      </c>
      <c r="K1204" s="50">
        <v>0</v>
      </c>
      <c r="L1204" s="50">
        <v>204154.13</v>
      </c>
      <c r="M1204" s="50">
        <v>0</v>
      </c>
      <c r="N1204" s="50">
        <v>204154.13</v>
      </c>
      <c r="O1204" s="50">
        <v>0</v>
      </c>
      <c r="P1204" s="50">
        <v>0</v>
      </c>
      <c r="Q1204" s="50">
        <v>0</v>
      </c>
      <c r="R1204" t="s">
        <v>7268</v>
      </c>
      <c r="S1204" t="s">
        <v>6154</v>
      </c>
      <c r="T1204" t="s">
        <v>7242</v>
      </c>
      <c r="U1204" t="s">
        <v>476</v>
      </c>
      <c r="V1204" t="s">
        <v>477</v>
      </c>
      <c r="W1204" t="s">
        <v>608</v>
      </c>
      <c r="X1204" t="s">
        <v>7269</v>
      </c>
      <c r="Y1204" t="s">
        <v>4094</v>
      </c>
      <c r="Z1204" t="s">
        <v>4095</v>
      </c>
      <c r="AA1204" t="s">
        <v>5227</v>
      </c>
      <c r="AB1204" t="s">
        <v>6981</v>
      </c>
      <c r="AC1204" t="s">
        <v>7213</v>
      </c>
      <c r="AD1204" t="s">
        <v>7223</v>
      </c>
      <c r="AE1204" s="50">
        <v>30</v>
      </c>
      <c r="AF1204" s="50">
        <v>61246.239999999998</v>
      </c>
      <c r="AG1204" s="50">
        <v>204154.13</v>
      </c>
      <c r="AH1204" s="50">
        <v>0</v>
      </c>
      <c r="AI1204" t="s">
        <v>396</v>
      </c>
      <c r="AJ1204">
        <v>100</v>
      </c>
      <c r="AK1204" t="s">
        <v>7270</v>
      </c>
      <c r="AL1204">
        <v>30</v>
      </c>
      <c r="AM1204" t="s">
        <v>398</v>
      </c>
      <c r="AN1204" t="s">
        <v>524</v>
      </c>
      <c r="AO1204" t="s">
        <v>525</v>
      </c>
      <c r="AP1204" t="s">
        <v>525</v>
      </c>
    </row>
    <row r="1205" spans="1:42" x14ac:dyDescent="0.25">
      <c r="A1205" t="s">
        <v>228</v>
      </c>
      <c r="B1205" t="s">
        <v>109</v>
      </c>
      <c r="C1205" t="s">
        <v>1</v>
      </c>
      <c r="D1205" t="s">
        <v>38</v>
      </c>
      <c r="E1205" t="s">
        <v>227</v>
      </c>
      <c r="F1205" t="s">
        <v>389</v>
      </c>
      <c r="G1205" t="s">
        <v>179</v>
      </c>
      <c r="H1205" s="50">
        <v>707179.27</v>
      </c>
      <c r="I1205" s="50">
        <v>707179.27</v>
      </c>
      <c r="J1205" s="50">
        <v>707179.27</v>
      </c>
      <c r="K1205" s="50">
        <v>0</v>
      </c>
      <c r="L1205" s="50">
        <v>707179.27</v>
      </c>
      <c r="M1205" s="50">
        <v>0</v>
      </c>
      <c r="N1205" s="50">
        <v>707179.27</v>
      </c>
      <c r="O1205" s="50">
        <v>0</v>
      </c>
      <c r="P1205" s="50">
        <v>0</v>
      </c>
      <c r="Q1205" s="50">
        <v>0</v>
      </c>
      <c r="R1205" t="s">
        <v>7271</v>
      </c>
      <c r="S1205" t="s">
        <v>6154</v>
      </c>
      <c r="T1205" t="s">
        <v>7242</v>
      </c>
      <c r="U1205" t="s">
        <v>476</v>
      </c>
      <c r="V1205" t="s">
        <v>477</v>
      </c>
      <c r="W1205" t="s">
        <v>608</v>
      </c>
      <c r="X1205" t="s">
        <v>7272</v>
      </c>
      <c r="Y1205" t="s">
        <v>2921</v>
      </c>
      <c r="Z1205" t="s">
        <v>2922</v>
      </c>
      <c r="AA1205" t="s">
        <v>5227</v>
      </c>
      <c r="AB1205" t="s">
        <v>6981</v>
      </c>
      <c r="AC1205" t="s">
        <v>7213</v>
      </c>
      <c r="AD1205" t="s">
        <v>7223</v>
      </c>
      <c r="AE1205" s="50">
        <v>30</v>
      </c>
      <c r="AF1205" s="50">
        <v>212153.78</v>
      </c>
      <c r="AG1205" s="50">
        <v>707179.27</v>
      </c>
      <c r="AH1205" s="50">
        <v>0</v>
      </c>
      <c r="AI1205" t="s">
        <v>7113</v>
      </c>
      <c r="AJ1205">
        <v>100</v>
      </c>
      <c r="AK1205" t="s">
        <v>7270</v>
      </c>
      <c r="AL1205">
        <v>70</v>
      </c>
      <c r="AM1205" t="s">
        <v>398</v>
      </c>
      <c r="AN1205" t="s">
        <v>524</v>
      </c>
      <c r="AO1205" t="s">
        <v>525</v>
      </c>
      <c r="AP1205" t="s">
        <v>525</v>
      </c>
    </row>
    <row r="1206" spans="1:42" x14ac:dyDescent="0.25">
      <c r="A1206" t="s">
        <v>230</v>
      </c>
      <c r="B1206" t="s">
        <v>106</v>
      </c>
      <c r="C1206" t="s">
        <v>1</v>
      </c>
      <c r="D1206" t="s">
        <v>37</v>
      </c>
      <c r="E1206" t="s">
        <v>227</v>
      </c>
      <c r="F1206" t="s">
        <v>389</v>
      </c>
      <c r="G1206" t="s">
        <v>179</v>
      </c>
      <c r="H1206" s="50">
        <v>476781.45</v>
      </c>
      <c r="I1206" s="50">
        <v>476781.45</v>
      </c>
      <c r="J1206" s="50">
        <v>476781.45</v>
      </c>
      <c r="K1206" s="50">
        <v>0</v>
      </c>
      <c r="L1206" s="50">
        <v>476781.45</v>
      </c>
      <c r="M1206" s="50">
        <v>0</v>
      </c>
      <c r="N1206" s="50">
        <v>476781.45</v>
      </c>
      <c r="O1206" s="50">
        <v>0</v>
      </c>
      <c r="P1206" s="50">
        <v>0</v>
      </c>
      <c r="Q1206" s="50">
        <v>0</v>
      </c>
      <c r="R1206" t="s">
        <v>7273</v>
      </c>
      <c r="S1206" t="s">
        <v>6154</v>
      </c>
      <c r="T1206" t="s">
        <v>7242</v>
      </c>
      <c r="U1206" t="s">
        <v>476</v>
      </c>
      <c r="V1206" t="s">
        <v>477</v>
      </c>
      <c r="W1206" t="s">
        <v>608</v>
      </c>
      <c r="X1206" t="s">
        <v>7274</v>
      </c>
      <c r="Y1206" t="s">
        <v>7275</v>
      </c>
      <c r="Z1206" t="s">
        <v>7276</v>
      </c>
      <c r="AA1206" t="s">
        <v>5227</v>
      </c>
      <c r="AB1206" t="s">
        <v>6981</v>
      </c>
      <c r="AC1206" t="s">
        <v>7213</v>
      </c>
      <c r="AD1206" t="s">
        <v>7223</v>
      </c>
      <c r="AE1206" s="50">
        <v>30</v>
      </c>
      <c r="AF1206" s="50">
        <v>143034.43</v>
      </c>
      <c r="AG1206" s="50">
        <v>476781.45</v>
      </c>
      <c r="AH1206" s="50">
        <v>0</v>
      </c>
      <c r="AI1206" t="s">
        <v>7113</v>
      </c>
      <c r="AJ1206">
        <v>100</v>
      </c>
      <c r="AK1206" t="s">
        <v>7204</v>
      </c>
      <c r="AL1206">
        <v>80</v>
      </c>
      <c r="AM1206" t="s">
        <v>398</v>
      </c>
      <c r="AN1206" t="s">
        <v>524</v>
      </c>
      <c r="AO1206" t="s">
        <v>525</v>
      </c>
      <c r="AP1206" t="s">
        <v>525</v>
      </c>
    </row>
    <row r="1207" spans="1:42" x14ac:dyDescent="0.25">
      <c r="A1207" t="s">
        <v>232</v>
      </c>
      <c r="B1207" t="s">
        <v>107</v>
      </c>
      <c r="C1207" t="s">
        <v>1</v>
      </c>
      <c r="D1207" t="s">
        <v>40</v>
      </c>
      <c r="E1207" t="s">
        <v>227</v>
      </c>
      <c r="F1207" t="s">
        <v>389</v>
      </c>
      <c r="G1207" t="s">
        <v>179</v>
      </c>
      <c r="H1207" s="50">
        <v>2497851.0699999998</v>
      </c>
      <c r="I1207" s="50">
        <v>2543495.54</v>
      </c>
      <c r="J1207" s="50">
        <v>2497851.0699999998</v>
      </c>
      <c r="K1207" s="50">
        <v>0</v>
      </c>
      <c r="L1207" s="50">
        <v>2497851.0699999998</v>
      </c>
      <c r="M1207" s="50">
        <v>0</v>
      </c>
      <c r="N1207" s="50">
        <v>2497851.0699999998</v>
      </c>
      <c r="O1207" s="50">
        <v>0</v>
      </c>
      <c r="P1207" s="50">
        <v>0</v>
      </c>
      <c r="Q1207" s="50">
        <v>0</v>
      </c>
      <c r="R1207" t="s">
        <v>7277</v>
      </c>
      <c r="S1207" t="s">
        <v>6154</v>
      </c>
      <c r="T1207" t="s">
        <v>7278</v>
      </c>
      <c r="U1207" t="s">
        <v>476</v>
      </c>
      <c r="V1207" t="s">
        <v>477</v>
      </c>
      <c r="W1207" t="s">
        <v>617</v>
      </c>
      <c r="X1207" t="s">
        <v>7279</v>
      </c>
      <c r="Y1207" t="s">
        <v>4691</v>
      </c>
      <c r="Z1207" t="s">
        <v>4692</v>
      </c>
      <c r="AA1207" t="s">
        <v>7209</v>
      </c>
      <c r="AB1207" t="s">
        <v>7262</v>
      </c>
      <c r="AC1207" t="s">
        <v>7250</v>
      </c>
      <c r="AD1207" t="s">
        <v>7211</v>
      </c>
      <c r="AE1207" s="50">
        <v>30</v>
      </c>
      <c r="AF1207" s="50">
        <v>763048.66</v>
      </c>
      <c r="AG1207" s="50">
        <v>2543495.54</v>
      </c>
      <c r="AH1207" s="50">
        <v>0</v>
      </c>
      <c r="AI1207" t="s">
        <v>7280</v>
      </c>
      <c r="AJ1207">
        <v>100</v>
      </c>
      <c r="AK1207" t="s">
        <v>7281</v>
      </c>
      <c r="AL1207">
        <v>250</v>
      </c>
      <c r="AM1207" t="s">
        <v>398</v>
      </c>
      <c r="AN1207" t="s">
        <v>524</v>
      </c>
      <c r="AO1207" t="s">
        <v>525</v>
      </c>
      <c r="AP1207" t="s">
        <v>525</v>
      </c>
    </row>
    <row r="1208" spans="1:42" x14ac:dyDescent="0.25">
      <c r="A1208" t="s">
        <v>287</v>
      </c>
      <c r="B1208" t="s">
        <v>124</v>
      </c>
      <c r="C1208" t="s">
        <v>3</v>
      </c>
      <c r="D1208" t="s">
        <v>3</v>
      </c>
      <c r="E1208" t="s">
        <v>282</v>
      </c>
      <c r="F1208" t="s">
        <v>389</v>
      </c>
      <c r="G1208" t="s">
        <v>179</v>
      </c>
      <c r="H1208" s="50">
        <v>395729.79</v>
      </c>
      <c r="I1208" s="50">
        <v>395729.79</v>
      </c>
      <c r="J1208" s="50">
        <v>395729.79</v>
      </c>
      <c r="K1208" s="50">
        <v>0</v>
      </c>
      <c r="L1208" s="50">
        <v>395729.79</v>
      </c>
      <c r="M1208" s="50">
        <v>0</v>
      </c>
      <c r="N1208" s="50">
        <v>395729.79</v>
      </c>
      <c r="O1208" s="50">
        <v>0</v>
      </c>
      <c r="P1208" s="50">
        <v>0</v>
      </c>
      <c r="Q1208" s="50">
        <v>0</v>
      </c>
      <c r="R1208" t="s">
        <v>7282</v>
      </c>
      <c r="S1208" t="s">
        <v>6154</v>
      </c>
      <c r="T1208" t="s">
        <v>6502</v>
      </c>
      <c r="U1208" t="s">
        <v>476</v>
      </c>
      <c r="V1208" t="s">
        <v>477</v>
      </c>
      <c r="W1208" t="s">
        <v>608</v>
      </c>
      <c r="X1208" t="s">
        <v>7283</v>
      </c>
      <c r="Y1208" t="s">
        <v>6173</v>
      </c>
      <c r="Z1208" t="s">
        <v>3140</v>
      </c>
      <c r="AA1208" t="s">
        <v>7222</v>
      </c>
      <c r="AB1208" t="s">
        <v>7213</v>
      </c>
      <c r="AC1208" t="s">
        <v>7234</v>
      </c>
      <c r="AD1208" t="s">
        <v>7211</v>
      </c>
      <c r="AE1208" s="50">
        <v>30</v>
      </c>
      <c r="AF1208" s="50">
        <v>118718.94</v>
      </c>
      <c r="AG1208" s="50">
        <v>395729.79</v>
      </c>
      <c r="AH1208" s="50">
        <v>0</v>
      </c>
      <c r="AI1208" t="s">
        <v>396</v>
      </c>
      <c r="AJ1208">
        <v>100</v>
      </c>
      <c r="AK1208" t="s">
        <v>7087</v>
      </c>
      <c r="AL1208">
        <v>50</v>
      </c>
      <c r="AM1208" t="s">
        <v>398</v>
      </c>
      <c r="AN1208" t="s">
        <v>488</v>
      </c>
      <c r="AO1208" t="s">
        <v>428</v>
      </c>
      <c r="AP1208" t="s">
        <v>525</v>
      </c>
    </row>
    <row r="1209" spans="1:42" x14ac:dyDescent="0.25">
      <c r="A1209" t="s">
        <v>261</v>
      </c>
      <c r="B1209" t="s">
        <v>115</v>
      </c>
      <c r="C1209" t="s">
        <v>17</v>
      </c>
      <c r="D1209" t="s">
        <v>17</v>
      </c>
      <c r="E1209" t="s">
        <v>256</v>
      </c>
      <c r="F1209" t="s">
        <v>389</v>
      </c>
      <c r="G1209" t="s">
        <v>179</v>
      </c>
      <c r="H1209" s="50">
        <v>799465.17</v>
      </c>
      <c r="I1209" s="50">
        <v>799465.17</v>
      </c>
      <c r="J1209" s="50">
        <v>799465.17</v>
      </c>
      <c r="K1209" s="50">
        <v>0</v>
      </c>
      <c r="L1209" s="50">
        <v>799465.17</v>
      </c>
      <c r="M1209" s="50">
        <v>0</v>
      </c>
      <c r="N1209" s="50">
        <v>799465.17</v>
      </c>
      <c r="O1209" s="50">
        <v>0</v>
      </c>
      <c r="P1209" s="50">
        <v>0</v>
      </c>
      <c r="Q1209" s="50">
        <v>0</v>
      </c>
      <c r="R1209" t="s">
        <v>7284</v>
      </c>
      <c r="S1209" t="s">
        <v>6154</v>
      </c>
      <c r="T1209" t="s">
        <v>7262</v>
      </c>
      <c r="U1209" t="s">
        <v>476</v>
      </c>
      <c r="V1209" t="s">
        <v>477</v>
      </c>
      <c r="W1209" t="s">
        <v>608</v>
      </c>
      <c r="X1209" t="s">
        <v>7285</v>
      </c>
      <c r="Y1209" t="s">
        <v>7286</v>
      </c>
      <c r="Z1209" t="s">
        <v>7287</v>
      </c>
      <c r="AA1209" t="s">
        <v>6884</v>
      </c>
      <c r="AB1209" t="s">
        <v>6882</v>
      </c>
      <c r="AC1209" t="s">
        <v>6509</v>
      </c>
      <c r="AD1209" t="s">
        <v>7288</v>
      </c>
      <c r="AE1209" s="50">
        <v>30</v>
      </c>
      <c r="AF1209" s="50">
        <v>239839.55</v>
      </c>
      <c r="AG1209" s="50">
        <v>799465.17</v>
      </c>
      <c r="AH1209" s="50">
        <v>0</v>
      </c>
      <c r="AI1209" t="s">
        <v>396</v>
      </c>
      <c r="AJ1209">
        <v>100</v>
      </c>
      <c r="AK1209" t="s">
        <v>7204</v>
      </c>
      <c r="AL1209">
        <v>50</v>
      </c>
      <c r="AM1209" t="s">
        <v>398</v>
      </c>
      <c r="AN1209" t="s">
        <v>500</v>
      </c>
      <c r="AO1209" t="s">
        <v>501</v>
      </c>
      <c r="AP1209" t="s">
        <v>501</v>
      </c>
    </row>
    <row r="1210" spans="1:42" x14ac:dyDescent="0.25">
      <c r="A1210" t="s">
        <v>263</v>
      </c>
      <c r="B1210" t="s">
        <v>114</v>
      </c>
      <c r="C1210" t="s">
        <v>17</v>
      </c>
      <c r="D1210" t="s">
        <v>17</v>
      </c>
      <c r="E1210" t="s">
        <v>256</v>
      </c>
      <c r="F1210" t="s">
        <v>389</v>
      </c>
      <c r="G1210" t="s">
        <v>179</v>
      </c>
      <c r="H1210" s="50">
        <v>2965888.13</v>
      </c>
      <c r="I1210" s="50">
        <v>2965888.13</v>
      </c>
      <c r="J1210" s="50">
        <v>2965888.13</v>
      </c>
      <c r="K1210" s="50">
        <v>0</v>
      </c>
      <c r="L1210" s="50">
        <v>2965888.13</v>
      </c>
      <c r="M1210" s="50">
        <v>0</v>
      </c>
      <c r="N1210" s="50">
        <v>2965888.13</v>
      </c>
      <c r="O1210" s="50">
        <v>0</v>
      </c>
      <c r="P1210" s="50">
        <v>0</v>
      </c>
      <c r="Q1210" s="50">
        <v>0</v>
      </c>
      <c r="R1210" t="s">
        <v>7289</v>
      </c>
      <c r="S1210" t="s">
        <v>6154</v>
      </c>
      <c r="T1210" t="s">
        <v>7209</v>
      </c>
      <c r="U1210" t="s">
        <v>476</v>
      </c>
      <c r="V1210" t="s">
        <v>477</v>
      </c>
      <c r="W1210" t="s">
        <v>617</v>
      </c>
      <c r="X1210" t="s">
        <v>7290</v>
      </c>
      <c r="Y1210" t="s">
        <v>2402</v>
      </c>
      <c r="Z1210" t="s">
        <v>586</v>
      </c>
      <c r="AA1210" t="s">
        <v>6884</v>
      </c>
      <c r="AB1210" t="s">
        <v>6882</v>
      </c>
      <c r="AC1210" t="s">
        <v>6509</v>
      </c>
      <c r="AD1210" t="s">
        <v>7288</v>
      </c>
      <c r="AE1210" s="50">
        <v>30</v>
      </c>
      <c r="AF1210" s="50">
        <v>889766.44</v>
      </c>
      <c r="AG1210" s="50">
        <v>2965888.13</v>
      </c>
      <c r="AH1210" s="50">
        <v>0</v>
      </c>
      <c r="AI1210" t="s">
        <v>7199</v>
      </c>
      <c r="AJ1210">
        <v>100</v>
      </c>
      <c r="AK1210" t="s">
        <v>7256</v>
      </c>
      <c r="AL1210">
        <v>130</v>
      </c>
      <c r="AM1210" t="s">
        <v>398</v>
      </c>
      <c r="AN1210" t="s">
        <v>500</v>
      </c>
      <c r="AO1210" t="s">
        <v>501</v>
      </c>
      <c r="AP1210" t="s">
        <v>501</v>
      </c>
    </row>
    <row r="1211" spans="1:42" x14ac:dyDescent="0.25">
      <c r="A1211" t="s">
        <v>289</v>
      </c>
      <c r="B1211" t="s">
        <v>128</v>
      </c>
      <c r="C1211" t="s">
        <v>3</v>
      </c>
      <c r="D1211" t="s">
        <v>53</v>
      </c>
      <c r="E1211" t="s">
        <v>282</v>
      </c>
      <c r="F1211" t="s">
        <v>389</v>
      </c>
      <c r="G1211" t="s">
        <v>179</v>
      </c>
      <c r="H1211" s="50">
        <v>682717.33</v>
      </c>
      <c r="I1211" s="50">
        <v>682717.33</v>
      </c>
      <c r="J1211" s="50">
        <v>682717.33</v>
      </c>
      <c r="K1211" s="50">
        <v>0</v>
      </c>
      <c r="L1211" s="50">
        <v>682717.33</v>
      </c>
      <c r="M1211" s="50">
        <v>0</v>
      </c>
      <c r="N1211" s="50">
        <v>682717.33</v>
      </c>
      <c r="O1211" s="50">
        <v>0</v>
      </c>
      <c r="P1211" s="50">
        <v>0</v>
      </c>
      <c r="Q1211" s="50">
        <v>0</v>
      </c>
      <c r="R1211" t="s">
        <v>7291</v>
      </c>
      <c r="S1211" t="s">
        <v>6053</v>
      </c>
      <c r="T1211" t="s">
        <v>6965</v>
      </c>
      <c r="U1211" t="s">
        <v>476</v>
      </c>
      <c r="V1211" t="s">
        <v>477</v>
      </c>
      <c r="W1211" t="s">
        <v>608</v>
      </c>
      <c r="X1211" t="s">
        <v>7292</v>
      </c>
      <c r="Y1211" t="s">
        <v>698</v>
      </c>
      <c r="Z1211" t="s">
        <v>699</v>
      </c>
      <c r="AA1211" t="s">
        <v>7222</v>
      </c>
      <c r="AB1211" t="s">
        <v>7213</v>
      </c>
      <c r="AC1211" t="s">
        <v>7234</v>
      </c>
      <c r="AD1211" t="s">
        <v>7211</v>
      </c>
      <c r="AE1211" s="50">
        <v>30</v>
      </c>
      <c r="AF1211" s="50">
        <v>204815.2</v>
      </c>
      <c r="AG1211" s="50">
        <v>682717.33</v>
      </c>
      <c r="AH1211" s="50">
        <v>0</v>
      </c>
      <c r="AI1211" t="s">
        <v>396</v>
      </c>
      <c r="AJ1211">
        <v>100</v>
      </c>
      <c r="AK1211" t="s">
        <v>6987</v>
      </c>
      <c r="AL1211">
        <v>20</v>
      </c>
      <c r="AM1211" t="s">
        <v>398</v>
      </c>
      <c r="AN1211" t="s">
        <v>488</v>
      </c>
      <c r="AO1211" t="s">
        <v>428</v>
      </c>
      <c r="AP1211" t="s">
        <v>525</v>
      </c>
    </row>
    <row r="1212" spans="1:42" x14ac:dyDescent="0.25">
      <c r="A1212" t="s">
        <v>291</v>
      </c>
      <c r="B1212" t="s">
        <v>127</v>
      </c>
      <c r="C1212" t="s">
        <v>3</v>
      </c>
      <c r="D1212" t="s">
        <v>52</v>
      </c>
      <c r="E1212" t="s">
        <v>282</v>
      </c>
      <c r="F1212" t="s">
        <v>389</v>
      </c>
      <c r="G1212" t="s">
        <v>179</v>
      </c>
      <c r="H1212" s="50">
        <v>410972.75</v>
      </c>
      <c r="I1212" s="50">
        <v>412576.82</v>
      </c>
      <c r="J1212" s="50">
        <v>410972.75</v>
      </c>
      <c r="K1212" s="50">
        <v>0</v>
      </c>
      <c r="L1212" s="50">
        <v>410972.75</v>
      </c>
      <c r="M1212" s="50">
        <v>0</v>
      </c>
      <c r="N1212" s="50">
        <v>410972.75</v>
      </c>
      <c r="O1212" s="50">
        <v>0</v>
      </c>
      <c r="P1212" s="50">
        <v>0</v>
      </c>
      <c r="Q1212" s="50">
        <v>0</v>
      </c>
      <c r="R1212" t="s">
        <v>7293</v>
      </c>
      <c r="S1212" t="s">
        <v>6053</v>
      </c>
      <c r="T1212" t="s">
        <v>7044</v>
      </c>
      <c r="U1212" t="s">
        <v>476</v>
      </c>
      <c r="V1212" t="s">
        <v>477</v>
      </c>
      <c r="W1212" t="s">
        <v>608</v>
      </c>
      <c r="X1212" t="s">
        <v>7294</v>
      </c>
      <c r="Y1212" t="s">
        <v>5529</v>
      </c>
      <c r="Z1212" t="s">
        <v>5530</v>
      </c>
      <c r="AA1212" t="s">
        <v>7232</v>
      </c>
      <c r="AB1212" t="s">
        <v>5940</v>
      </c>
      <c r="AC1212" t="s">
        <v>7262</v>
      </c>
      <c r="AD1212" t="s">
        <v>7263</v>
      </c>
      <c r="AE1212" s="50">
        <v>30</v>
      </c>
      <c r="AF1212" s="50">
        <v>123773.05</v>
      </c>
      <c r="AG1212" s="50">
        <v>412576.82</v>
      </c>
      <c r="AH1212" s="50">
        <v>0</v>
      </c>
      <c r="AI1212" t="s">
        <v>396</v>
      </c>
      <c r="AJ1212">
        <v>100</v>
      </c>
      <c r="AK1212" t="s">
        <v>7112</v>
      </c>
      <c r="AL1212">
        <v>30</v>
      </c>
      <c r="AM1212" t="s">
        <v>398</v>
      </c>
      <c r="AN1212" t="s">
        <v>488</v>
      </c>
      <c r="AO1212" t="s">
        <v>428</v>
      </c>
      <c r="AP1212" t="s">
        <v>525</v>
      </c>
    </row>
    <row r="1213" spans="1:42" x14ac:dyDescent="0.25">
      <c r="A1213" t="s">
        <v>234</v>
      </c>
      <c r="B1213" t="s">
        <v>96</v>
      </c>
      <c r="C1213" t="s">
        <v>1</v>
      </c>
      <c r="D1213" t="s">
        <v>34</v>
      </c>
      <c r="E1213" t="s">
        <v>227</v>
      </c>
      <c r="F1213" t="s">
        <v>389</v>
      </c>
      <c r="G1213" t="s">
        <v>179</v>
      </c>
      <c r="H1213" s="50">
        <v>397244.86</v>
      </c>
      <c r="I1213" s="50">
        <v>397244.97</v>
      </c>
      <c r="J1213" s="50">
        <v>397244.86</v>
      </c>
      <c r="K1213" s="50">
        <v>0</v>
      </c>
      <c r="L1213" s="50">
        <v>397244.86</v>
      </c>
      <c r="M1213" s="50">
        <v>0</v>
      </c>
      <c r="N1213" s="50">
        <v>397244.86</v>
      </c>
      <c r="O1213" s="50">
        <v>0</v>
      </c>
      <c r="P1213" s="50">
        <v>0</v>
      </c>
      <c r="Q1213" s="50">
        <v>0</v>
      </c>
      <c r="R1213" t="s">
        <v>7295</v>
      </c>
      <c r="S1213" t="s">
        <v>6053</v>
      </c>
      <c r="T1213" t="s">
        <v>6994</v>
      </c>
      <c r="U1213" t="s">
        <v>476</v>
      </c>
      <c r="V1213" t="s">
        <v>477</v>
      </c>
      <c r="W1213" t="s">
        <v>608</v>
      </c>
      <c r="X1213" t="s">
        <v>7296</v>
      </c>
      <c r="Y1213" t="s">
        <v>655</v>
      </c>
      <c r="Z1213" t="s">
        <v>656</v>
      </c>
      <c r="AA1213" t="s">
        <v>6890</v>
      </c>
      <c r="AB1213" t="s">
        <v>7222</v>
      </c>
      <c r="AC1213" t="s">
        <v>6502</v>
      </c>
      <c r="AD1213" t="s">
        <v>7297</v>
      </c>
      <c r="AE1213" s="50">
        <v>30</v>
      </c>
      <c r="AF1213" s="50">
        <v>119173.49</v>
      </c>
      <c r="AG1213" s="50">
        <v>397244.97</v>
      </c>
      <c r="AH1213" s="50">
        <v>0</v>
      </c>
      <c r="AI1213" t="s">
        <v>396</v>
      </c>
      <c r="AJ1213">
        <v>100</v>
      </c>
      <c r="AK1213" t="s">
        <v>7270</v>
      </c>
      <c r="AL1213">
        <v>65</v>
      </c>
      <c r="AM1213" t="s">
        <v>398</v>
      </c>
      <c r="AN1213" t="s">
        <v>500</v>
      </c>
      <c r="AO1213" t="s">
        <v>501</v>
      </c>
      <c r="AP1213" t="s">
        <v>501</v>
      </c>
    </row>
    <row r="1214" spans="1:42" x14ac:dyDescent="0.25">
      <c r="A1214" t="s">
        <v>236</v>
      </c>
      <c r="B1214" t="s">
        <v>97</v>
      </c>
      <c r="C1214" t="s">
        <v>1</v>
      </c>
      <c r="D1214" t="s">
        <v>13</v>
      </c>
      <c r="E1214" t="s">
        <v>227</v>
      </c>
      <c r="F1214" t="s">
        <v>389</v>
      </c>
      <c r="G1214" t="s">
        <v>179</v>
      </c>
      <c r="H1214" s="50">
        <v>1440654.41</v>
      </c>
      <c r="I1214" s="50">
        <v>1440682.64</v>
      </c>
      <c r="J1214" s="50">
        <v>1440654.41</v>
      </c>
      <c r="K1214" s="50">
        <v>0</v>
      </c>
      <c r="L1214" s="50">
        <v>1440654.41</v>
      </c>
      <c r="M1214" s="50">
        <v>0</v>
      </c>
      <c r="N1214" s="50">
        <v>1440654.41</v>
      </c>
      <c r="O1214" s="50">
        <v>0</v>
      </c>
      <c r="P1214" s="50">
        <v>0</v>
      </c>
      <c r="Q1214" s="50">
        <v>0</v>
      </c>
      <c r="R1214" t="s">
        <v>7298</v>
      </c>
      <c r="S1214" t="s">
        <v>6053</v>
      </c>
      <c r="T1214" t="s">
        <v>7299</v>
      </c>
      <c r="U1214" t="s">
        <v>476</v>
      </c>
      <c r="V1214" t="s">
        <v>477</v>
      </c>
      <c r="W1214" t="s">
        <v>608</v>
      </c>
      <c r="X1214" t="s">
        <v>7300</v>
      </c>
      <c r="Y1214" t="s">
        <v>5858</v>
      </c>
      <c r="Z1214" t="s">
        <v>740</v>
      </c>
      <c r="AA1214" t="s">
        <v>6966</v>
      </c>
      <c r="AB1214" t="s">
        <v>6890</v>
      </c>
      <c r="AC1214" t="s">
        <v>7234</v>
      </c>
      <c r="AD1214" t="s">
        <v>7211</v>
      </c>
      <c r="AE1214" s="50">
        <v>30</v>
      </c>
      <c r="AF1214" s="50">
        <v>432204.79</v>
      </c>
      <c r="AG1214" s="50">
        <v>1440682.64</v>
      </c>
      <c r="AH1214" s="50">
        <v>0</v>
      </c>
      <c r="AI1214" t="s">
        <v>396</v>
      </c>
      <c r="AJ1214">
        <v>100</v>
      </c>
      <c r="AK1214" t="s">
        <v>7270</v>
      </c>
      <c r="AL1214">
        <v>35</v>
      </c>
      <c r="AM1214" t="s">
        <v>398</v>
      </c>
      <c r="AN1214" t="s">
        <v>500</v>
      </c>
      <c r="AO1214" t="s">
        <v>501</v>
      </c>
      <c r="AP1214" t="s">
        <v>501</v>
      </c>
    </row>
    <row r="1215" spans="1:42" x14ac:dyDescent="0.25">
      <c r="A1215" t="s">
        <v>293</v>
      </c>
      <c r="B1215" t="s">
        <v>132</v>
      </c>
      <c r="C1215" t="s">
        <v>3</v>
      </c>
      <c r="D1215" t="s">
        <v>57</v>
      </c>
      <c r="E1215" t="s">
        <v>282</v>
      </c>
      <c r="F1215" t="s">
        <v>389</v>
      </c>
      <c r="G1215" t="s">
        <v>179</v>
      </c>
      <c r="H1215" s="50">
        <v>304475.11</v>
      </c>
      <c r="I1215" s="50">
        <v>305195.68</v>
      </c>
      <c r="J1215" s="50">
        <v>304475.11</v>
      </c>
      <c r="K1215" s="50">
        <v>0</v>
      </c>
      <c r="L1215" s="50">
        <v>304475.11</v>
      </c>
      <c r="M1215" s="50">
        <v>0</v>
      </c>
      <c r="N1215" s="50">
        <v>304475.11</v>
      </c>
      <c r="O1215" s="50">
        <v>0</v>
      </c>
      <c r="P1215" s="50">
        <v>0</v>
      </c>
      <c r="Q1215" s="50">
        <v>0</v>
      </c>
      <c r="R1215" t="s">
        <v>7301</v>
      </c>
      <c r="S1215" t="s">
        <v>6053</v>
      </c>
      <c r="T1215" t="s">
        <v>7044</v>
      </c>
      <c r="U1215" t="s">
        <v>476</v>
      </c>
      <c r="V1215" t="s">
        <v>477</v>
      </c>
      <c r="W1215" t="s">
        <v>608</v>
      </c>
      <c r="X1215" t="s">
        <v>7302</v>
      </c>
      <c r="Y1215" t="s">
        <v>5529</v>
      </c>
      <c r="Z1215" t="s">
        <v>5530</v>
      </c>
      <c r="AA1215" t="s">
        <v>7232</v>
      </c>
      <c r="AB1215" t="s">
        <v>5940</v>
      </c>
      <c r="AC1215" t="s">
        <v>7262</v>
      </c>
      <c r="AD1215" t="s">
        <v>7263</v>
      </c>
      <c r="AE1215" s="50">
        <v>30</v>
      </c>
      <c r="AF1215" s="50">
        <v>91558.7</v>
      </c>
      <c r="AG1215" s="50">
        <v>305195.68</v>
      </c>
      <c r="AH1215" s="50">
        <v>0</v>
      </c>
      <c r="AI1215" t="s">
        <v>396</v>
      </c>
      <c r="AJ1215">
        <v>100</v>
      </c>
      <c r="AK1215" t="s">
        <v>7254</v>
      </c>
      <c r="AL1215">
        <v>10</v>
      </c>
      <c r="AM1215" t="s">
        <v>398</v>
      </c>
      <c r="AN1215" t="s">
        <v>488</v>
      </c>
      <c r="AO1215" t="s">
        <v>428</v>
      </c>
      <c r="AP1215" t="s">
        <v>525</v>
      </c>
    </row>
    <row r="1216" spans="1:42" x14ac:dyDescent="0.25">
      <c r="A1216" t="s">
        <v>295</v>
      </c>
      <c r="B1216" t="s">
        <v>133</v>
      </c>
      <c r="C1216" t="s">
        <v>3</v>
      </c>
      <c r="D1216" t="s">
        <v>58</v>
      </c>
      <c r="E1216" t="s">
        <v>282</v>
      </c>
      <c r="F1216" t="s">
        <v>389</v>
      </c>
      <c r="G1216" t="s">
        <v>179</v>
      </c>
      <c r="H1216" s="50">
        <v>1998849.71</v>
      </c>
      <c r="I1216" s="50">
        <v>1998849.71</v>
      </c>
      <c r="J1216" s="50">
        <v>1998849.71</v>
      </c>
      <c r="K1216" s="50">
        <v>0</v>
      </c>
      <c r="L1216" s="50">
        <v>1998849.71</v>
      </c>
      <c r="M1216" s="50">
        <v>0</v>
      </c>
      <c r="N1216" s="50">
        <v>1998849.71</v>
      </c>
      <c r="O1216" s="50">
        <v>0</v>
      </c>
      <c r="P1216" s="50">
        <v>0</v>
      </c>
      <c r="Q1216" s="50">
        <v>0</v>
      </c>
      <c r="R1216" t="s">
        <v>7303</v>
      </c>
      <c r="S1216" t="s">
        <v>6053</v>
      </c>
      <c r="T1216" t="s">
        <v>7000</v>
      </c>
      <c r="U1216" t="s">
        <v>476</v>
      </c>
      <c r="V1216" t="s">
        <v>477</v>
      </c>
      <c r="W1216" t="s">
        <v>617</v>
      </c>
      <c r="X1216" t="s">
        <v>7304</v>
      </c>
      <c r="Y1216" t="s">
        <v>6178</v>
      </c>
      <c r="Z1216" t="s">
        <v>6179</v>
      </c>
      <c r="AA1216" t="s">
        <v>6509</v>
      </c>
      <c r="AB1216" t="s">
        <v>7232</v>
      </c>
      <c r="AC1216" t="s">
        <v>7262</v>
      </c>
      <c r="AD1216" t="s">
        <v>7270</v>
      </c>
      <c r="AE1216" s="50">
        <v>30</v>
      </c>
      <c r="AF1216" s="50">
        <v>599654.91</v>
      </c>
      <c r="AG1216" s="50">
        <v>1998849.71</v>
      </c>
      <c r="AH1216" s="50">
        <v>0</v>
      </c>
      <c r="AI1216" t="s">
        <v>7305</v>
      </c>
      <c r="AJ1216">
        <v>100</v>
      </c>
      <c r="AK1216" t="s">
        <v>7306</v>
      </c>
      <c r="AL1216">
        <v>65</v>
      </c>
      <c r="AM1216" t="s">
        <v>398</v>
      </c>
      <c r="AN1216" t="s">
        <v>524</v>
      </c>
      <c r="AO1216" t="s">
        <v>742</v>
      </c>
      <c r="AP1216" t="s">
        <v>742</v>
      </c>
    </row>
    <row r="1217" spans="1:42" x14ac:dyDescent="0.25">
      <c r="A1217" t="s">
        <v>238</v>
      </c>
      <c r="B1217" t="s">
        <v>98</v>
      </c>
      <c r="C1217" t="s">
        <v>1</v>
      </c>
      <c r="D1217" t="s">
        <v>34</v>
      </c>
      <c r="E1217" t="s">
        <v>227</v>
      </c>
      <c r="F1217" t="s">
        <v>389</v>
      </c>
      <c r="G1217" t="s">
        <v>179</v>
      </c>
      <c r="H1217" s="50">
        <v>498269</v>
      </c>
      <c r="I1217" s="50">
        <v>498280.33</v>
      </c>
      <c r="J1217" s="50">
        <v>498269</v>
      </c>
      <c r="K1217" s="50">
        <v>0</v>
      </c>
      <c r="L1217" s="50">
        <v>498269</v>
      </c>
      <c r="M1217" s="50">
        <v>0</v>
      </c>
      <c r="N1217" s="50">
        <v>498269</v>
      </c>
      <c r="O1217" s="50">
        <v>0</v>
      </c>
      <c r="P1217" s="50">
        <v>0</v>
      </c>
      <c r="Q1217" s="50">
        <v>0</v>
      </c>
      <c r="R1217" t="s">
        <v>7307</v>
      </c>
      <c r="S1217" t="s">
        <v>6053</v>
      </c>
      <c r="T1217" t="s">
        <v>7308</v>
      </c>
      <c r="U1217" t="s">
        <v>476</v>
      </c>
      <c r="V1217" t="s">
        <v>477</v>
      </c>
      <c r="W1217" t="s">
        <v>608</v>
      </c>
      <c r="X1217" t="s">
        <v>7309</v>
      </c>
      <c r="Y1217" t="s">
        <v>673</v>
      </c>
      <c r="Z1217" t="s">
        <v>481</v>
      </c>
      <c r="AA1217" t="s">
        <v>6888</v>
      </c>
      <c r="AB1217" t="s">
        <v>6890</v>
      </c>
      <c r="AC1217" t="s">
        <v>7234</v>
      </c>
      <c r="AD1217" t="s">
        <v>7310</v>
      </c>
      <c r="AE1217" s="50">
        <v>30</v>
      </c>
      <c r="AF1217" s="50">
        <v>149484.1</v>
      </c>
      <c r="AG1217" s="50">
        <v>498280.33</v>
      </c>
      <c r="AH1217" s="50">
        <v>0</v>
      </c>
      <c r="AI1217" t="s">
        <v>396</v>
      </c>
      <c r="AJ1217">
        <v>100</v>
      </c>
      <c r="AK1217" t="s">
        <v>7120</v>
      </c>
      <c r="AL1217">
        <v>65</v>
      </c>
      <c r="AM1217" t="s">
        <v>398</v>
      </c>
      <c r="AN1217" t="s">
        <v>488</v>
      </c>
      <c r="AO1217" t="s">
        <v>428</v>
      </c>
      <c r="AP1217" t="s">
        <v>525</v>
      </c>
    </row>
    <row r="1218" spans="1:42" x14ac:dyDescent="0.25">
      <c r="A1218" t="s">
        <v>240</v>
      </c>
      <c r="B1218" t="s">
        <v>108</v>
      </c>
      <c r="C1218" t="s">
        <v>1</v>
      </c>
      <c r="D1218" t="s">
        <v>41</v>
      </c>
      <c r="E1218" t="s">
        <v>227</v>
      </c>
      <c r="F1218" t="s">
        <v>389</v>
      </c>
      <c r="G1218" t="s">
        <v>179</v>
      </c>
      <c r="H1218" s="50">
        <v>198560.37</v>
      </c>
      <c r="I1218" s="50">
        <v>198560.37</v>
      </c>
      <c r="J1218" s="50">
        <v>198560.37</v>
      </c>
      <c r="K1218" s="50">
        <v>0</v>
      </c>
      <c r="L1218" s="50">
        <v>198560.37</v>
      </c>
      <c r="M1218" s="50">
        <v>0</v>
      </c>
      <c r="N1218" s="50">
        <v>198560.37</v>
      </c>
      <c r="O1218" s="50">
        <v>0</v>
      </c>
      <c r="P1218" s="50">
        <v>0</v>
      </c>
      <c r="Q1218" s="50">
        <v>0</v>
      </c>
      <c r="R1218" t="s">
        <v>7311</v>
      </c>
      <c r="S1218" t="s">
        <v>6053</v>
      </c>
      <c r="T1218" t="s">
        <v>6965</v>
      </c>
      <c r="U1218" t="s">
        <v>476</v>
      </c>
      <c r="V1218" t="s">
        <v>477</v>
      </c>
      <c r="W1218" t="s">
        <v>608</v>
      </c>
      <c r="X1218" t="s">
        <v>7312</v>
      </c>
      <c r="Y1218" t="s">
        <v>2921</v>
      </c>
      <c r="Z1218" t="s">
        <v>2922</v>
      </c>
      <c r="AA1218" t="s">
        <v>6888</v>
      </c>
      <c r="AB1218" t="s">
        <v>6890</v>
      </c>
      <c r="AC1218" t="s">
        <v>7234</v>
      </c>
      <c r="AD1218" t="s">
        <v>7310</v>
      </c>
      <c r="AE1218" s="50">
        <v>30</v>
      </c>
      <c r="AF1218" s="50">
        <v>59568.11</v>
      </c>
      <c r="AG1218" s="50">
        <v>198560.37</v>
      </c>
      <c r="AH1218" s="50">
        <v>0</v>
      </c>
      <c r="AI1218" t="s">
        <v>7113</v>
      </c>
      <c r="AJ1218">
        <v>100</v>
      </c>
      <c r="AK1218" t="s">
        <v>7088</v>
      </c>
      <c r="AL1218">
        <v>50</v>
      </c>
      <c r="AM1218" t="s">
        <v>398</v>
      </c>
      <c r="AN1218" t="s">
        <v>524</v>
      </c>
      <c r="AO1218" t="s">
        <v>525</v>
      </c>
      <c r="AP1218" t="s">
        <v>525</v>
      </c>
    </row>
    <row r="1219" spans="1:42" x14ac:dyDescent="0.25">
      <c r="A1219" t="s">
        <v>175</v>
      </c>
      <c r="B1219" t="s">
        <v>77</v>
      </c>
      <c r="C1219" t="s">
        <v>15</v>
      </c>
      <c r="D1219" t="s">
        <v>21</v>
      </c>
      <c r="E1219" t="s">
        <v>178</v>
      </c>
      <c r="F1219" t="s">
        <v>389</v>
      </c>
      <c r="G1219" t="s">
        <v>179</v>
      </c>
      <c r="H1219" s="50">
        <v>1496156.26</v>
      </c>
      <c r="I1219" s="50">
        <v>1496156.26</v>
      </c>
      <c r="J1219" s="50">
        <v>1496156.26</v>
      </c>
      <c r="K1219" s="50">
        <v>0</v>
      </c>
      <c r="L1219" s="50">
        <v>1496156.26</v>
      </c>
      <c r="M1219" s="50">
        <v>0</v>
      </c>
      <c r="N1219" s="50">
        <v>1496156.26</v>
      </c>
      <c r="O1219" s="50">
        <v>0</v>
      </c>
      <c r="P1219" s="50">
        <v>0</v>
      </c>
      <c r="Q1219" s="50">
        <v>0</v>
      </c>
      <c r="R1219" t="s">
        <v>7313</v>
      </c>
      <c r="S1219" t="s">
        <v>6053</v>
      </c>
      <c r="T1219" t="s">
        <v>5886</v>
      </c>
      <c r="U1219" t="s">
        <v>476</v>
      </c>
      <c r="V1219" t="s">
        <v>477</v>
      </c>
      <c r="W1219" t="s">
        <v>617</v>
      </c>
      <c r="X1219" t="s">
        <v>7314</v>
      </c>
      <c r="Y1219" t="s">
        <v>6144</v>
      </c>
      <c r="Z1219" t="s">
        <v>6145</v>
      </c>
      <c r="AA1219" t="s">
        <v>5940</v>
      </c>
      <c r="AB1219" t="s">
        <v>5940</v>
      </c>
      <c r="AC1219" t="s">
        <v>7209</v>
      </c>
      <c r="AD1219" t="s">
        <v>7204</v>
      </c>
      <c r="AE1219" s="50">
        <v>30</v>
      </c>
      <c r="AF1219" s="50">
        <v>448846.88</v>
      </c>
      <c r="AG1219" s="50">
        <v>1496156.26</v>
      </c>
      <c r="AH1219" s="50">
        <v>0</v>
      </c>
      <c r="AI1219" t="s">
        <v>7199</v>
      </c>
      <c r="AJ1219">
        <v>100</v>
      </c>
      <c r="AK1219" t="s">
        <v>7315</v>
      </c>
      <c r="AL1219">
        <v>75</v>
      </c>
      <c r="AM1219" t="s">
        <v>398</v>
      </c>
      <c r="AN1219" t="s">
        <v>945</v>
      </c>
      <c r="AO1219" t="s">
        <v>525</v>
      </c>
      <c r="AP1219" t="s">
        <v>525</v>
      </c>
    </row>
    <row r="1220" spans="1:42" x14ac:dyDescent="0.25">
      <c r="A1220" t="s">
        <v>180</v>
      </c>
      <c r="B1220" t="s">
        <v>79</v>
      </c>
      <c r="C1220" t="s">
        <v>15</v>
      </c>
      <c r="D1220" t="s">
        <v>23</v>
      </c>
      <c r="E1220" t="s">
        <v>178</v>
      </c>
      <c r="F1220" t="s">
        <v>389</v>
      </c>
      <c r="G1220" t="s">
        <v>179</v>
      </c>
      <c r="H1220" s="50">
        <v>1993241.05</v>
      </c>
      <c r="I1220" s="50">
        <v>1993241.05</v>
      </c>
      <c r="J1220" s="50">
        <v>1993241.05</v>
      </c>
      <c r="K1220" s="50">
        <v>0</v>
      </c>
      <c r="L1220" s="50">
        <v>1993241.05</v>
      </c>
      <c r="M1220" s="50">
        <v>0</v>
      </c>
      <c r="N1220" s="50">
        <v>1993241.05</v>
      </c>
      <c r="O1220" s="50">
        <v>0</v>
      </c>
      <c r="P1220" s="50">
        <v>0</v>
      </c>
      <c r="Q1220" s="50">
        <v>0</v>
      </c>
      <c r="R1220" t="s">
        <v>7316</v>
      </c>
      <c r="S1220" t="s">
        <v>6053</v>
      </c>
      <c r="T1220" t="s">
        <v>7000</v>
      </c>
      <c r="U1220" t="s">
        <v>476</v>
      </c>
      <c r="V1220" t="s">
        <v>477</v>
      </c>
      <c r="W1220" t="s">
        <v>617</v>
      </c>
      <c r="X1220" t="s">
        <v>7317</v>
      </c>
      <c r="Y1220" t="s">
        <v>7318</v>
      </c>
      <c r="Z1220" t="s">
        <v>1634</v>
      </c>
      <c r="AA1220" t="s">
        <v>7232</v>
      </c>
      <c r="AB1220" t="s">
        <v>7232</v>
      </c>
      <c r="AC1220" t="s">
        <v>5940</v>
      </c>
      <c r="AD1220" t="s">
        <v>7254</v>
      </c>
      <c r="AE1220" s="50">
        <v>30</v>
      </c>
      <c r="AF1220" s="50">
        <v>597972.31000000006</v>
      </c>
      <c r="AG1220" s="50">
        <v>1993241.05</v>
      </c>
      <c r="AH1220" s="50">
        <v>0</v>
      </c>
      <c r="AI1220" t="s">
        <v>7192</v>
      </c>
      <c r="AJ1220">
        <v>100</v>
      </c>
      <c r="AK1220" t="s">
        <v>7306</v>
      </c>
      <c r="AL1220">
        <v>35</v>
      </c>
      <c r="AM1220" t="s">
        <v>398</v>
      </c>
      <c r="AN1220" t="s">
        <v>945</v>
      </c>
      <c r="AO1220" t="s">
        <v>525</v>
      </c>
      <c r="AP1220" t="s">
        <v>525</v>
      </c>
    </row>
    <row r="1221" spans="1:42" x14ac:dyDescent="0.25">
      <c r="A1221" t="s">
        <v>182</v>
      </c>
      <c r="B1221" t="s">
        <v>74</v>
      </c>
      <c r="C1221" t="s">
        <v>15</v>
      </c>
      <c r="D1221" t="s">
        <v>18</v>
      </c>
      <c r="E1221" t="s">
        <v>178</v>
      </c>
      <c r="F1221" t="s">
        <v>389</v>
      </c>
      <c r="G1221" t="s">
        <v>179</v>
      </c>
      <c r="H1221" s="50">
        <v>1494867.01</v>
      </c>
      <c r="I1221" s="50">
        <v>1494867.01</v>
      </c>
      <c r="J1221" s="50">
        <v>1494867.01</v>
      </c>
      <c r="K1221" s="50">
        <v>0</v>
      </c>
      <c r="L1221" s="50">
        <v>1494867.01</v>
      </c>
      <c r="M1221" s="50">
        <v>0</v>
      </c>
      <c r="N1221" s="50">
        <v>1494867.01</v>
      </c>
      <c r="O1221" s="50">
        <v>0</v>
      </c>
      <c r="P1221" s="50">
        <v>0</v>
      </c>
      <c r="Q1221" s="50">
        <v>0</v>
      </c>
      <c r="R1221" t="s">
        <v>7319</v>
      </c>
      <c r="S1221" t="s">
        <v>6053</v>
      </c>
      <c r="T1221" t="s">
        <v>5886</v>
      </c>
      <c r="U1221" t="s">
        <v>476</v>
      </c>
      <c r="V1221" t="s">
        <v>477</v>
      </c>
      <c r="W1221" t="s">
        <v>617</v>
      </c>
      <c r="X1221" t="s">
        <v>7320</v>
      </c>
      <c r="Y1221" t="s">
        <v>6144</v>
      </c>
      <c r="Z1221" t="s">
        <v>6145</v>
      </c>
      <c r="AA1221" t="s">
        <v>5940</v>
      </c>
      <c r="AB1221" t="s">
        <v>5940</v>
      </c>
      <c r="AC1221" t="s">
        <v>7209</v>
      </c>
      <c r="AD1221" t="s">
        <v>7204</v>
      </c>
      <c r="AE1221" s="50">
        <v>30</v>
      </c>
      <c r="AF1221" s="50">
        <v>448460.1</v>
      </c>
      <c r="AG1221" s="50">
        <v>1494867.01</v>
      </c>
      <c r="AH1221" s="50">
        <v>0</v>
      </c>
      <c r="AI1221" t="s">
        <v>7199</v>
      </c>
      <c r="AJ1221">
        <v>100</v>
      </c>
      <c r="AK1221" t="s">
        <v>7315</v>
      </c>
      <c r="AL1221">
        <v>70</v>
      </c>
      <c r="AM1221" t="s">
        <v>398</v>
      </c>
      <c r="AN1221" t="s">
        <v>945</v>
      </c>
      <c r="AO1221" t="s">
        <v>525</v>
      </c>
      <c r="AP1221" t="s">
        <v>525</v>
      </c>
    </row>
    <row r="1222" spans="1:42" x14ac:dyDescent="0.25">
      <c r="A1222" t="s">
        <v>184</v>
      </c>
      <c r="B1222" t="s">
        <v>75</v>
      </c>
      <c r="C1222" t="s">
        <v>15</v>
      </c>
      <c r="D1222" t="s">
        <v>19</v>
      </c>
      <c r="E1222" t="s">
        <v>178</v>
      </c>
      <c r="F1222" t="s">
        <v>389</v>
      </c>
      <c r="G1222" t="s">
        <v>179</v>
      </c>
      <c r="H1222" s="50">
        <v>994580.88</v>
      </c>
      <c r="I1222" s="50">
        <v>994580.88</v>
      </c>
      <c r="J1222" s="50">
        <v>994580.88</v>
      </c>
      <c r="K1222" s="50">
        <v>0</v>
      </c>
      <c r="L1222" s="50">
        <v>994580.88</v>
      </c>
      <c r="M1222" s="50">
        <v>0</v>
      </c>
      <c r="N1222" s="50">
        <v>994580.88</v>
      </c>
      <c r="O1222" s="50">
        <v>0</v>
      </c>
      <c r="P1222" s="50">
        <v>0</v>
      </c>
      <c r="Q1222" s="50">
        <v>0</v>
      </c>
      <c r="R1222" t="s">
        <v>7321</v>
      </c>
      <c r="S1222" t="s">
        <v>6053</v>
      </c>
      <c r="T1222" t="s">
        <v>5886</v>
      </c>
      <c r="U1222" t="s">
        <v>476</v>
      </c>
      <c r="V1222" t="s">
        <v>477</v>
      </c>
      <c r="W1222" t="s">
        <v>617</v>
      </c>
      <c r="X1222" t="s">
        <v>7322</v>
      </c>
      <c r="Y1222" t="s">
        <v>6144</v>
      </c>
      <c r="Z1222" t="s">
        <v>6145</v>
      </c>
      <c r="AA1222" t="s">
        <v>7209</v>
      </c>
      <c r="AB1222" t="s">
        <v>7209</v>
      </c>
      <c r="AC1222" t="s">
        <v>7210</v>
      </c>
      <c r="AD1222" t="s">
        <v>7112</v>
      </c>
      <c r="AE1222" s="50">
        <v>30</v>
      </c>
      <c r="AF1222" s="50">
        <v>298374.26</v>
      </c>
      <c r="AG1222" s="50">
        <v>994580.88</v>
      </c>
      <c r="AH1222" s="50">
        <v>0</v>
      </c>
      <c r="AI1222" t="s">
        <v>7199</v>
      </c>
      <c r="AJ1222">
        <v>100</v>
      </c>
      <c r="AK1222" t="s">
        <v>7281</v>
      </c>
      <c r="AL1222">
        <v>85</v>
      </c>
      <c r="AM1222" t="s">
        <v>398</v>
      </c>
      <c r="AN1222" t="s">
        <v>945</v>
      </c>
      <c r="AO1222" t="s">
        <v>525</v>
      </c>
      <c r="AP1222" t="s">
        <v>525</v>
      </c>
    </row>
    <row r="1223" spans="1:42" x14ac:dyDescent="0.25">
      <c r="A1223" t="s">
        <v>321</v>
      </c>
      <c r="B1223" t="s">
        <v>144</v>
      </c>
      <c r="C1223" t="s">
        <v>5</v>
      </c>
      <c r="D1223" t="s">
        <v>66</v>
      </c>
      <c r="E1223" t="s">
        <v>316</v>
      </c>
      <c r="F1223" t="s">
        <v>389</v>
      </c>
      <c r="G1223" t="s">
        <v>179</v>
      </c>
      <c r="H1223" s="50">
        <v>463922.94</v>
      </c>
      <c r="I1223" s="50">
        <v>464795.52</v>
      </c>
      <c r="J1223" s="50">
        <v>463922.94</v>
      </c>
      <c r="K1223" s="50">
        <v>0</v>
      </c>
      <c r="L1223" s="50">
        <v>463922.94</v>
      </c>
      <c r="M1223" s="50">
        <v>0</v>
      </c>
      <c r="N1223" s="50">
        <v>463922.94</v>
      </c>
      <c r="O1223" s="50">
        <v>0</v>
      </c>
      <c r="P1223" s="50">
        <v>0</v>
      </c>
      <c r="Q1223" s="50">
        <v>0</v>
      </c>
      <c r="R1223" t="s">
        <v>7323</v>
      </c>
      <c r="S1223" t="s">
        <v>6048</v>
      </c>
      <c r="T1223" t="s">
        <v>6993</v>
      </c>
      <c r="U1223" t="s">
        <v>476</v>
      </c>
      <c r="V1223" t="s">
        <v>477</v>
      </c>
      <c r="W1223" t="s">
        <v>608</v>
      </c>
      <c r="X1223" t="s">
        <v>7324</v>
      </c>
      <c r="Y1223" t="s">
        <v>6937</v>
      </c>
      <c r="Z1223" t="s">
        <v>6938</v>
      </c>
      <c r="AA1223" t="s">
        <v>6882</v>
      </c>
      <c r="AB1223" t="s">
        <v>6882</v>
      </c>
      <c r="AC1223" t="s">
        <v>6509</v>
      </c>
      <c r="AD1223" t="s">
        <v>6994</v>
      </c>
      <c r="AE1223" s="50">
        <v>30</v>
      </c>
      <c r="AF1223" s="50">
        <v>139438.66</v>
      </c>
      <c r="AG1223" s="50">
        <v>464795.52</v>
      </c>
      <c r="AH1223" s="50">
        <v>0</v>
      </c>
      <c r="AI1223" t="s">
        <v>396</v>
      </c>
      <c r="AJ1223">
        <v>100</v>
      </c>
      <c r="AK1223" t="s">
        <v>7325</v>
      </c>
      <c r="AL1223">
        <v>50</v>
      </c>
      <c r="AM1223" t="s">
        <v>398</v>
      </c>
      <c r="AN1223" t="s">
        <v>488</v>
      </c>
      <c r="AO1223" t="s">
        <v>489</v>
      </c>
      <c r="AP1223" t="s">
        <v>489</v>
      </c>
    </row>
    <row r="1224" spans="1:42" x14ac:dyDescent="0.25">
      <c r="A1224" t="s">
        <v>323</v>
      </c>
      <c r="B1224" t="s">
        <v>142</v>
      </c>
      <c r="C1224" t="s">
        <v>5</v>
      </c>
      <c r="D1224" t="s">
        <v>67</v>
      </c>
      <c r="E1224" t="s">
        <v>316</v>
      </c>
      <c r="F1224" t="s">
        <v>389</v>
      </c>
      <c r="G1224" t="s">
        <v>179</v>
      </c>
      <c r="H1224" s="50">
        <v>2155801.9900000002</v>
      </c>
      <c r="I1224" s="50">
        <v>2157971.2200000002</v>
      </c>
      <c r="J1224" s="50">
        <v>2155801.9900000002</v>
      </c>
      <c r="K1224" s="50">
        <v>0</v>
      </c>
      <c r="L1224" s="50">
        <v>2155801.9900000002</v>
      </c>
      <c r="M1224" s="50">
        <v>0</v>
      </c>
      <c r="N1224" s="50">
        <v>2155801.9900000002</v>
      </c>
      <c r="O1224" s="50">
        <v>0</v>
      </c>
      <c r="P1224" s="50">
        <v>0</v>
      </c>
      <c r="Q1224" s="50">
        <v>0</v>
      </c>
      <c r="R1224" t="s">
        <v>7326</v>
      </c>
      <c r="S1224" t="s">
        <v>6048</v>
      </c>
      <c r="T1224" t="s">
        <v>7044</v>
      </c>
      <c r="U1224" t="s">
        <v>476</v>
      </c>
      <c r="V1224" t="s">
        <v>477</v>
      </c>
      <c r="W1224" t="s">
        <v>617</v>
      </c>
      <c r="X1224" t="s">
        <v>7327</v>
      </c>
      <c r="Y1224" t="s">
        <v>1437</v>
      </c>
      <c r="Z1224" t="s">
        <v>717</v>
      </c>
      <c r="AA1224" t="s">
        <v>7111</v>
      </c>
      <c r="AB1224" t="s">
        <v>7209</v>
      </c>
      <c r="AC1224" t="s">
        <v>7262</v>
      </c>
      <c r="AD1224" t="s">
        <v>7263</v>
      </c>
      <c r="AE1224" s="50">
        <v>30</v>
      </c>
      <c r="AF1224" s="50">
        <v>647391.37</v>
      </c>
      <c r="AG1224" s="50">
        <v>2157971.2200000002</v>
      </c>
      <c r="AH1224" s="50">
        <v>0</v>
      </c>
      <c r="AI1224" t="s">
        <v>396</v>
      </c>
      <c r="AJ1224">
        <v>100</v>
      </c>
      <c r="AK1224" t="s">
        <v>7328</v>
      </c>
      <c r="AL1224">
        <v>300</v>
      </c>
      <c r="AM1224" t="s">
        <v>398</v>
      </c>
      <c r="AN1224" t="s">
        <v>488</v>
      </c>
      <c r="AO1224" t="s">
        <v>489</v>
      </c>
      <c r="AP1224" t="s">
        <v>489</v>
      </c>
    </row>
    <row r="1225" spans="1:42" x14ac:dyDescent="0.25">
      <c r="A1225" t="s">
        <v>325</v>
      </c>
      <c r="B1225" t="s">
        <v>140</v>
      </c>
      <c r="C1225" t="s">
        <v>5</v>
      </c>
      <c r="D1225" t="s">
        <v>65</v>
      </c>
      <c r="E1225" t="s">
        <v>316</v>
      </c>
      <c r="F1225" t="s">
        <v>389</v>
      </c>
      <c r="G1225" t="s">
        <v>179</v>
      </c>
      <c r="H1225" s="50">
        <v>618285.81000000006</v>
      </c>
      <c r="I1225" s="50">
        <v>618342.41</v>
      </c>
      <c r="J1225" s="50">
        <v>618285.81000000006</v>
      </c>
      <c r="K1225" s="50">
        <v>0</v>
      </c>
      <c r="L1225" s="50">
        <v>618285.81000000006</v>
      </c>
      <c r="M1225" s="50">
        <v>0</v>
      </c>
      <c r="N1225" s="50">
        <v>618285.81000000006</v>
      </c>
      <c r="O1225" s="50">
        <v>0</v>
      </c>
      <c r="P1225" s="50">
        <v>0</v>
      </c>
      <c r="Q1225" s="50">
        <v>0</v>
      </c>
      <c r="R1225" t="s">
        <v>7329</v>
      </c>
      <c r="S1225" t="s">
        <v>6048</v>
      </c>
      <c r="T1225" t="s">
        <v>7026</v>
      </c>
      <c r="U1225" t="s">
        <v>476</v>
      </c>
      <c r="V1225" t="s">
        <v>477</v>
      </c>
      <c r="W1225" t="s">
        <v>608</v>
      </c>
      <c r="X1225" t="s">
        <v>7330</v>
      </c>
      <c r="Y1225" t="s">
        <v>6218</v>
      </c>
      <c r="Z1225" t="s">
        <v>6219</v>
      </c>
      <c r="AA1225" t="s">
        <v>7232</v>
      </c>
      <c r="AB1225" t="s">
        <v>7232</v>
      </c>
      <c r="AC1225" t="s">
        <v>5940</v>
      </c>
      <c r="AD1225" t="s">
        <v>7331</v>
      </c>
      <c r="AE1225" s="50">
        <v>30</v>
      </c>
      <c r="AF1225" s="50">
        <v>185502.72</v>
      </c>
      <c r="AG1225" s="50">
        <v>618342.41</v>
      </c>
      <c r="AH1225" s="50">
        <v>0</v>
      </c>
      <c r="AI1225" t="s">
        <v>396</v>
      </c>
      <c r="AJ1225">
        <v>100</v>
      </c>
      <c r="AK1225" t="s">
        <v>7228</v>
      </c>
      <c r="AL1225">
        <v>100</v>
      </c>
      <c r="AM1225" t="s">
        <v>398</v>
      </c>
      <c r="AN1225" t="s">
        <v>488</v>
      </c>
      <c r="AO1225" t="s">
        <v>489</v>
      </c>
      <c r="AP1225" t="s">
        <v>489</v>
      </c>
    </row>
    <row r="1226" spans="1:42" x14ac:dyDescent="0.25">
      <c r="A1226" t="s">
        <v>205</v>
      </c>
      <c r="B1226" t="s">
        <v>91</v>
      </c>
      <c r="C1226" t="s">
        <v>16</v>
      </c>
      <c r="D1226" t="s">
        <v>12</v>
      </c>
      <c r="E1226" t="s">
        <v>200</v>
      </c>
      <c r="F1226" t="s">
        <v>389</v>
      </c>
      <c r="G1226" t="s">
        <v>179</v>
      </c>
      <c r="H1226" s="50">
        <v>1606308.62</v>
      </c>
      <c r="I1226" s="50">
        <v>1607496.2</v>
      </c>
      <c r="J1226" s="50">
        <v>1606308.62</v>
      </c>
      <c r="K1226" s="50">
        <v>0</v>
      </c>
      <c r="L1226" s="50">
        <v>1606308.62</v>
      </c>
      <c r="M1226" s="50">
        <v>0</v>
      </c>
      <c r="N1226" s="50">
        <v>1606308.62</v>
      </c>
      <c r="O1226" s="50">
        <v>0</v>
      </c>
      <c r="P1226" s="50">
        <v>0</v>
      </c>
      <c r="Q1226" s="50">
        <v>0</v>
      </c>
      <c r="R1226" t="s">
        <v>7332</v>
      </c>
      <c r="S1226" t="s">
        <v>6048</v>
      </c>
      <c r="T1226" t="s">
        <v>7333</v>
      </c>
      <c r="U1226" t="s">
        <v>476</v>
      </c>
      <c r="V1226" t="s">
        <v>477</v>
      </c>
      <c r="W1226" t="s">
        <v>617</v>
      </c>
      <c r="X1226" t="s">
        <v>7334</v>
      </c>
      <c r="Y1226" t="s">
        <v>6937</v>
      </c>
      <c r="Z1226" t="s">
        <v>6938</v>
      </c>
      <c r="AA1226" t="s">
        <v>6976</v>
      </c>
      <c r="AB1226" t="s">
        <v>7335</v>
      </c>
      <c r="AC1226" t="s">
        <v>6498</v>
      </c>
      <c r="AD1226" t="s">
        <v>7336</v>
      </c>
      <c r="AE1226" s="50">
        <v>30</v>
      </c>
      <c r="AF1226" s="50">
        <v>482248.86</v>
      </c>
      <c r="AG1226" s="50">
        <v>1607496.2</v>
      </c>
      <c r="AH1226" s="50">
        <v>0</v>
      </c>
      <c r="AI1226" t="s">
        <v>7258</v>
      </c>
      <c r="AJ1226">
        <v>100</v>
      </c>
      <c r="AK1226" t="s">
        <v>7259</v>
      </c>
      <c r="AL1226">
        <v>30</v>
      </c>
      <c r="AM1226" t="s">
        <v>398</v>
      </c>
      <c r="AN1226" t="s">
        <v>488</v>
      </c>
      <c r="AO1226" t="s">
        <v>428</v>
      </c>
      <c r="AP1226" t="s">
        <v>525</v>
      </c>
    </row>
    <row r="1227" spans="1:42" x14ac:dyDescent="0.25">
      <c r="A1227" t="s">
        <v>207</v>
      </c>
      <c r="B1227" t="s">
        <v>92</v>
      </c>
      <c r="C1227" t="s">
        <v>16</v>
      </c>
      <c r="D1227" t="s">
        <v>31</v>
      </c>
      <c r="E1227" t="s">
        <v>200</v>
      </c>
      <c r="F1227" t="s">
        <v>389</v>
      </c>
      <c r="G1227" t="s">
        <v>179</v>
      </c>
      <c r="H1227" s="50">
        <v>2275716.37</v>
      </c>
      <c r="I1227" s="50">
        <v>2275999.61</v>
      </c>
      <c r="J1227" s="50">
        <v>2275716.37</v>
      </c>
      <c r="K1227" s="50">
        <v>0</v>
      </c>
      <c r="L1227" s="50">
        <v>2275716.37</v>
      </c>
      <c r="M1227" s="50">
        <v>0</v>
      </c>
      <c r="N1227" s="50">
        <v>2275716.37</v>
      </c>
      <c r="O1227" s="50">
        <v>0</v>
      </c>
      <c r="P1227" s="50">
        <v>0</v>
      </c>
      <c r="Q1227" s="50">
        <v>0</v>
      </c>
      <c r="R1227" t="s">
        <v>7337</v>
      </c>
      <c r="S1227" t="s">
        <v>6048</v>
      </c>
      <c r="T1227" t="s">
        <v>7333</v>
      </c>
      <c r="U1227" t="s">
        <v>476</v>
      </c>
      <c r="V1227" t="s">
        <v>477</v>
      </c>
      <c r="W1227" t="s">
        <v>617</v>
      </c>
      <c r="X1227" t="s">
        <v>7338</v>
      </c>
      <c r="Y1227" t="s">
        <v>6218</v>
      </c>
      <c r="Z1227" t="s">
        <v>6219</v>
      </c>
      <c r="AA1227" t="s">
        <v>6976</v>
      </c>
      <c r="AB1227" t="s">
        <v>7335</v>
      </c>
      <c r="AC1227" t="s">
        <v>6498</v>
      </c>
      <c r="AD1227" t="s">
        <v>7336</v>
      </c>
      <c r="AE1227" s="50">
        <v>30</v>
      </c>
      <c r="AF1227" s="50">
        <v>682799.88</v>
      </c>
      <c r="AG1227" s="50">
        <v>2275999.61</v>
      </c>
      <c r="AH1227" s="50">
        <v>0</v>
      </c>
      <c r="AI1227" t="s">
        <v>7258</v>
      </c>
      <c r="AJ1227">
        <v>100</v>
      </c>
      <c r="AK1227" t="s">
        <v>7259</v>
      </c>
      <c r="AL1227">
        <v>24</v>
      </c>
      <c r="AM1227" t="s">
        <v>398</v>
      </c>
      <c r="AN1227" t="s">
        <v>488</v>
      </c>
      <c r="AO1227" t="s">
        <v>428</v>
      </c>
      <c r="AP1227" t="s">
        <v>525</v>
      </c>
    </row>
    <row r="1228" spans="1:42" x14ac:dyDescent="0.25">
      <c r="A1228" t="s">
        <v>209</v>
      </c>
      <c r="B1228" t="s">
        <v>95</v>
      </c>
      <c r="C1228" t="s">
        <v>16</v>
      </c>
      <c r="D1228" t="s">
        <v>16</v>
      </c>
      <c r="E1228" t="s">
        <v>200</v>
      </c>
      <c r="F1228" t="s">
        <v>389</v>
      </c>
      <c r="G1228" t="s">
        <v>179</v>
      </c>
      <c r="H1228" s="50">
        <v>1680633.29</v>
      </c>
      <c r="I1228" s="50">
        <v>1683350.82</v>
      </c>
      <c r="J1228" s="50">
        <v>1680633.29</v>
      </c>
      <c r="K1228" s="50">
        <v>0</v>
      </c>
      <c r="L1228" s="50">
        <v>1680633.29</v>
      </c>
      <c r="M1228" s="50">
        <v>0</v>
      </c>
      <c r="N1228" s="50">
        <v>1680633.29</v>
      </c>
      <c r="O1228" s="50">
        <v>0</v>
      </c>
      <c r="P1228" s="50">
        <v>0</v>
      </c>
      <c r="Q1228" s="50">
        <v>0</v>
      </c>
      <c r="R1228" t="s">
        <v>7339</v>
      </c>
      <c r="S1228" t="s">
        <v>6048</v>
      </c>
      <c r="T1228" t="s">
        <v>7044</v>
      </c>
      <c r="U1228" t="s">
        <v>476</v>
      </c>
      <c r="V1228" t="s">
        <v>477</v>
      </c>
      <c r="W1228" t="s">
        <v>617</v>
      </c>
      <c r="X1228" t="s">
        <v>7340</v>
      </c>
      <c r="Y1228" t="s">
        <v>6937</v>
      </c>
      <c r="Z1228" t="s">
        <v>6938</v>
      </c>
      <c r="AA1228" t="s">
        <v>6702</v>
      </c>
      <c r="AB1228" t="s">
        <v>7250</v>
      </c>
      <c r="AC1228" t="s">
        <v>7251</v>
      </c>
      <c r="AD1228" t="s">
        <v>7034</v>
      </c>
      <c r="AE1228" s="50">
        <v>30</v>
      </c>
      <c r="AF1228" s="50">
        <v>505005.25</v>
      </c>
      <c r="AG1228" s="50">
        <v>1683350.82</v>
      </c>
      <c r="AH1228" s="50">
        <v>0</v>
      </c>
      <c r="AI1228" t="s">
        <v>396</v>
      </c>
      <c r="AJ1228">
        <v>100</v>
      </c>
      <c r="AK1228" t="s">
        <v>7328</v>
      </c>
      <c r="AL1228">
        <v>30</v>
      </c>
      <c r="AM1228" t="s">
        <v>398</v>
      </c>
      <c r="AN1228" t="s">
        <v>524</v>
      </c>
      <c r="AO1228" t="s">
        <v>734</v>
      </c>
      <c r="AP1228" t="s">
        <v>734</v>
      </c>
    </row>
    <row r="1229" spans="1:42" x14ac:dyDescent="0.25">
      <c r="A1229" t="s">
        <v>211</v>
      </c>
      <c r="B1229" t="s">
        <v>90</v>
      </c>
      <c r="C1229" t="s">
        <v>16</v>
      </c>
      <c r="D1229" t="s">
        <v>30</v>
      </c>
      <c r="E1229" t="s">
        <v>200</v>
      </c>
      <c r="F1229" t="s">
        <v>389</v>
      </c>
      <c r="G1229" t="s">
        <v>179</v>
      </c>
      <c r="H1229" s="50">
        <v>532335.61</v>
      </c>
      <c r="I1229" s="50">
        <v>533301.85</v>
      </c>
      <c r="J1229" s="50">
        <v>532335.61</v>
      </c>
      <c r="K1229" s="50">
        <v>0</v>
      </c>
      <c r="L1229" s="50">
        <v>532335.61</v>
      </c>
      <c r="M1229" s="50">
        <v>0</v>
      </c>
      <c r="N1229" s="50">
        <v>532335.61</v>
      </c>
      <c r="O1229" s="50">
        <v>0</v>
      </c>
      <c r="P1229" s="50">
        <v>0</v>
      </c>
      <c r="Q1229" s="50">
        <v>0</v>
      </c>
      <c r="R1229" t="s">
        <v>7341</v>
      </c>
      <c r="S1229" t="s">
        <v>6048</v>
      </c>
      <c r="T1229" t="s">
        <v>7333</v>
      </c>
      <c r="U1229" t="s">
        <v>476</v>
      </c>
      <c r="V1229" t="s">
        <v>477</v>
      </c>
      <c r="W1229" t="s">
        <v>608</v>
      </c>
      <c r="X1229" t="s">
        <v>7342</v>
      </c>
      <c r="Y1229" t="s">
        <v>1830</v>
      </c>
      <c r="Z1229" t="s">
        <v>1831</v>
      </c>
      <c r="AA1229" t="s">
        <v>6976</v>
      </c>
      <c r="AB1229" t="s">
        <v>7335</v>
      </c>
      <c r="AC1229" t="s">
        <v>6498</v>
      </c>
      <c r="AD1229" t="s">
        <v>7336</v>
      </c>
      <c r="AE1229" s="50">
        <v>30</v>
      </c>
      <c r="AF1229" s="50">
        <v>159990.54999999999</v>
      </c>
      <c r="AG1229" s="50">
        <v>533301.85</v>
      </c>
      <c r="AH1229" s="50">
        <v>0</v>
      </c>
      <c r="AI1229" t="s">
        <v>7258</v>
      </c>
      <c r="AJ1229">
        <v>100</v>
      </c>
      <c r="AK1229" t="s">
        <v>7259</v>
      </c>
      <c r="AL1229">
        <v>19</v>
      </c>
      <c r="AM1229" t="s">
        <v>398</v>
      </c>
      <c r="AN1229" t="s">
        <v>488</v>
      </c>
      <c r="AO1229" t="s">
        <v>428</v>
      </c>
      <c r="AP1229" t="s">
        <v>525</v>
      </c>
    </row>
    <row r="1230" spans="1:42" x14ac:dyDescent="0.25">
      <c r="A1230" t="s">
        <v>213</v>
      </c>
      <c r="B1230" t="s">
        <v>94</v>
      </c>
      <c r="C1230" t="s">
        <v>16</v>
      </c>
      <c r="D1230" t="s">
        <v>33</v>
      </c>
      <c r="E1230" t="s">
        <v>200</v>
      </c>
      <c r="F1230" t="s">
        <v>389</v>
      </c>
      <c r="G1230" t="s">
        <v>179</v>
      </c>
      <c r="H1230" s="50">
        <v>2317438.41</v>
      </c>
      <c r="I1230" s="50">
        <v>2319699.61</v>
      </c>
      <c r="J1230" s="50">
        <v>2317438.41</v>
      </c>
      <c r="K1230" s="50">
        <v>0</v>
      </c>
      <c r="L1230" s="50">
        <v>2317438.41</v>
      </c>
      <c r="M1230" s="50">
        <v>0</v>
      </c>
      <c r="N1230" s="50">
        <v>2317438.41</v>
      </c>
      <c r="O1230" s="50">
        <v>0</v>
      </c>
      <c r="P1230" s="50">
        <v>0</v>
      </c>
      <c r="Q1230" s="50">
        <v>0</v>
      </c>
      <c r="R1230" t="s">
        <v>7343</v>
      </c>
      <c r="S1230" t="s">
        <v>6048</v>
      </c>
      <c r="T1230" t="s">
        <v>7044</v>
      </c>
      <c r="U1230" t="s">
        <v>476</v>
      </c>
      <c r="V1230" t="s">
        <v>477</v>
      </c>
      <c r="W1230" t="s">
        <v>617</v>
      </c>
      <c r="X1230" t="s">
        <v>7344</v>
      </c>
      <c r="Y1230" t="s">
        <v>6937</v>
      </c>
      <c r="Z1230" t="s">
        <v>6938</v>
      </c>
      <c r="AA1230" t="s">
        <v>6702</v>
      </c>
      <c r="AB1230" t="s">
        <v>7250</v>
      </c>
      <c r="AC1230" t="s">
        <v>7251</v>
      </c>
      <c r="AD1230" t="s">
        <v>7034</v>
      </c>
      <c r="AE1230" s="50">
        <v>30</v>
      </c>
      <c r="AF1230" s="50">
        <v>695909.88</v>
      </c>
      <c r="AG1230" s="50">
        <v>2319699.61</v>
      </c>
      <c r="AH1230" s="50">
        <v>0</v>
      </c>
      <c r="AI1230" t="s">
        <v>396</v>
      </c>
      <c r="AJ1230">
        <v>100</v>
      </c>
      <c r="AK1230" t="s">
        <v>7254</v>
      </c>
      <c r="AL1230">
        <v>47</v>
      </c>
      <c r="AM1230" t="s">
        <v>398</v>
      </c>
      <c r="AN1230" t="s">
        <v>524</v>
      </c>
      <c r="AO1230" t="s">
        <v>734</v>
      </c>
      <c r="AP1230" t="s">
        <v>734</v>
      </c>
    </row>
    <row r="1231" spans="1:42" x14ac:dyDescent="0.25">
      <c r="A1231" t="s">
        <v>215</v>
      </c>
      <c r="B1231" t="s">
        <v>88</v>
      </c>
      <c r="C1231" t="s">
        <v>16</v>
      </c>
      <c r="D1231" t="s">
        <v>29</v>
      </c>
      <c r="E1231" t="s">
        <v>200</v>
      </c>
      <c r="F1231" t="s">
        <v>389</v>
      </c>
      <c r="G1231" t="s">
        <v>179</v>
      </c>
      <c r="H1231" s="50">
        <v>1884727.99</v>
      </c>
      <c r="I1231" s="50">
        <v>1884853.65</v>
      </c>
      <c r="J1231" s="50">
        <v>1884727.99</v>
      </c>
      <c r="K1231" s="50">
        <v>0</v>
      </c>
      <c r="L1231" s="50">
        <v>1884727.99</v>
      </c>
      <c r="M1231" s="50">
        <v>0</v>
      </c>
      <c r="N1231" s="50">
        <v>1884727.99</v>
      </c>
      <c r="O1231" s="50">
        <v>0</v>
      </c>
      <c r="P1231" s="50">
        <v>0</v>
      </c>
      <c r="Q1231" s="50">
        <v>0</v>
      </c>
      <c r="R1231" t="s">
        <v>7345</v>
      </c>
      <c r="S1231" t="s">
        <v>6048</v>
      </c>
      <c r="T1231" t="s">
        <v>7333</v>
      </c>
      <c r="U1231" t="s">
        <v>476</v>
      </c>
      <c r="V1231" t="s">
        <v>477</v>
      </c>
      <c r="W1231" t="s">
        <v>617</v>
      </c>
      <c r="X1231" t="s">
        <v>7346</v>
      </c>
      <c r="Y1231" t="s">
        <v>6218</v>
      </c>
      <c r="Z1231" t="s">
        <v>6219</v>
      </c>
      <c r="AA1231" t="s">
        <v>6976</v>
      </c>
      <c r="AB1231" t="s">
        <v>7335</v>
      </c>
      <c r="AC1231" t="s">
        <v>6498</v>
      </c>
      <c r="AD1231" t="s">
        <v>7336</v>
      </c>
      <c r="AE1231" s="50">
        <v>30</v>
      </c>
      <c r="AF1231" s="50">
        <v>565456.09</v>
      </c>
      <c r="AG1231" s="50">
        <v>1884853.65</v>
      </c>
      <c r="AH1231" s="50">
        <v>0</v>
      </c>
      <c r="AI1231" t="s">
        <v>7258</v>
      </c>
      <c r="AJ1231">
        <v>100</v>
      </c>
      <c r="AK1231" t="s">
        <v>7259</v>
      </c>
      <c r="AL1231">
        <v>28</v>
      </c>
      <c r="AM1231" t="s">
        <v>398</v>
      </c>
      <c r="AN1231" t="s">
        <v>488</v>
      </c>
      <c r="AO1231" t="s">
        <v>428</v>
      </c>
      <c r="AP1231" t="s">
        <v>525</v>
      </c>
    </row>
    <row r="1232" spans="1:42" x14ac:dyDescent="0.25">
      <c r="A1232" t="s">
        <v>217</v>
      </c>
      <c r="B1232" t="s">
        <v>89</v>
      </c>
      <c r="C1232" t="s">
        <v>16</v>
      </c>
      <c r="D1232" t="s">
        <v>30</v>
      </c>
      <c r="E1232" t="s">
        <v>200</v>
      </c>
      <c r="F1232" t="s">
        <v>389</v>
      </c>
      <c r="G1232" t="s">
        <v>179</v>
      </c>
      <c r="H1232" s="50">
        <v>1038232.39</v>
      </c>
      <c r="I1232" s="50">
        <v>1039018.02</v>
      </c>
      <c r="J1232" s="50">
        <v>1038232.39</v>
      </c>
      <c r="K1232" s="50">
        <v>0</v>
      </c>
      <c r="L1232" s="50">
        <v>1038232.39</v>
      </c>
      <c r="M1232" s="50">
        <v>0</v>
      </c>
      <c r="N1232" s="50">
        <v>1038232.39</v>
      </c>
      <c r="O1232" s="50">
        <v>0</v>
      </c>
      <c r="P1232" s="50">
        <v>0</v>
      </c>
      <c r="Q1232" s="50">
        <v>0</v>
      </c>
      <c r="R1232" t="s">
        <v>7347</v>
      </c>
      <c r="S1232" t="s">
        <v>6048</v>
      </c>
      <c r="T1232" t="s">
        <v>7333</v>
      </c>
      <c r="U1232" t="s">
        <v>476</v>
      </c>
      <c r="V1232" t="s">
        <v>477</v>
      </c>
      <c r="W1232" t="s">
        <v>608</v>
      </c>
      <c r="X1232" t="s">
        <v>7348</v>
      </c>
      <c r="Y1232" t="s">
        <v>6937</v>
      </c>
      <c r="Z1232" t="s">
        <v>6938</v>
      </c>
      <c r="AA1232" t="s">
        <v>6976</v>
      </c>
      <c r="AB1232" t="s">
        <v>7335</v>
      </c>
      <c r="AC1232" t="s">
        <v>6498</v>
      </c>
      <c r="AD1232" t="s">
        <v>7336</v>
      </c>
      <c r="AE1232" s="50">
        <v>30</v>
      </c>
      <c r="AF1232" s="50">
        <v>311705.40999999997</v>
      </c>
      <c r="AG1232" s="50">
        <v>1039018.02</v>
      </c>
      <c r="AH1232" s="50">
        <v>0</v>
      </c>
      <c r="AI1232" t="s">
        <v>7258</v>
      </c>
      <c r="AJ1232">
        <v>100</v>
      </c>
      <c r="AK1232" t="s">
        <v>7259</v>
      </c>
      <c r="AL1232">
        <v>39</v>
      </c>
      <c r="AM1232" t="s">
        <v>398</v>
      </c>
      <c r="AN1232" t="s">
        <v>488</v>
      </c>
      <c r="AO1232" t="s">
        <v>428</v>
      </c>
      <c r="AP1232" t="s">
        <v>525</v>
      </c>
    </row>
    <row r="1233" spans="1:42" x14ac:dyDescent="0.25">
      <c r="A1233" t="s">
        <v>186</v>
      </c>
      <c r="B1233" t="s">
        <v>78</v>
      </c>
      <c r="C1233" t="s">
        <v>15</v>
      </c>
      <c r="D1233" t="s">
        <v>22</v>
      </c>
      <c r="E1233" t="s">
        <v>178</v>
      </c>
      <c r="F1233" t="s">
        <v>389</v>
      </c>
      <c r="G1233" t="s">
        <v>179</v>
      </c>
      <c r="H1233" s="50">
        <v>998230.4</v>
      </c>
      <c r="I1233" s="50">
        <v>998230.4</v>
      </c>
      <c r="J1233" s="50">
        <v>998230.4</v>
      </c>
      <c r="K1233" s="50">
        <v>0</v>
      </c>
      <c r="L1233" s="50">
        <v>998230.4</v>
      </c>
      <c r="M1233" s="50">
        <v>0</v>
      </c>
      <c r="N1233" s="50">
        <v>998230.4</v>
      </c>
      <c r="O1233" s="50">
        <v>0</v>
      </c>
      <c r="P1233" s="50">
        <v>0</v>
      </c>
      <c r="Q1233" s="50">
        <v>0</v>
      </c>
      <c r="R1233" t="s">
        <v>7349</v>
      </c>
      <c r="S1233" t="s">
        <v>6048</v>
      </c>
      <c r="T1233" t="s">
        <v>5886</v>
      </c>
      <c r="U1233" t="s">
        <v>476</v>
      </c>
      <c r="V1233" t="s">
        <v>477</v>
      </c>
      <c r="W1233" t="s">
        <v>617</v>
      </c>
      <c r="X1233" t="s">
        <v>7350</v>
      </c>
      <c r="Y1233" t="s">
        <v>3387</v>
      </c>
      <c r="Z1233" t="s">
        <v>3388</v>
      </c>
      <c r="AA1233" t="s">
        <v>5935</v>
      </c>
      <c r="AB1233" t="s">
        <v>5935</v>
      </c>
      <c r="AC1233" t="s">
        <v>7169</v>
      </c>
      <c r="AD1233" t="s">
        <v>7113</v>
      </c>
      <c r="AE1233" s="50">
        <v>30</v>
      </c>
      <c r="AF1233" s="50">
        <v>299469.12</v>
      </c>
      <c r="AG1233" s="50">
        <v>998230.4</v>
      </c>
      <c r="AH1233" s="50">
        <v>0</v>
      </c>
      <c r="AI1233" t="s">
        <v>396</v>
      </c>
      <c r="AJ1233">
        <v>100</v>
      </c>
      <c r="AK1233" t="s">
        <v>7064</v>
      </c>
      <c r="AL1233">
        <v>45</v>
      </c>
      <c r="AM1233" t="s">
        <v>398</v>
      </c>
      <c r="AN1233" t="s">
        <v>945</v>
      </c>
      <c r="AO1233" t="s">
        <v>525</v>
      </c>
      <c r="AP1233" t="s">
        <v>525</v>
      </c>
    </row>
    <row r="1234" spans="1:42" x14ac:dyDescent="0.25">
      <c r="A1234" t="s">
        <v>189</v>
      </c>
      <c r="B1234" t="s">
        <v>76</v>
      </c>
      <c r="C1234" t="s">
        <v>15</v>
      </c>
      <c r="D1234" t="s">
        <v>20</v>
      </c>
      <c r="E1234" t="s">
        <v>178</v>
      </c>
      <c r="F1234" t="s">
        <v>389</v>
      </c>
      <c r="G1234" t="s">
        <v>179</v>
      </c>
      <c r="H1234" s="50">
        <v>997821.76</v>
      </c>
      <c r="I1234" s="50">
        <v>997821.76</v>
      </c>
      <c r="J1234" s="50">
        <v>997821.76</v>
      </c>
      <c r="K1234" s="50">
        <v>0</v>
      </c>
      <c r="L1234" s="50">
        <v>997821.76</v>
      </c>
      <c r="M1234" s="50">
        <v>0</v>
      </c>
      <c r="N1234" s="50">
        <v>997821.76</v>
      </c>
      <c r="O1234" s="50">
        <v>0</v>
      </c>
      <c r="P1234" s="50">
        <v>0</v>
      </c>
      <c r="Q1234" s="50">
        <v>0</v>
      </c>
      <c r="R1234" t="s">
        <v>7351</v>
      </c>
      <c r="S1234" t="s">
        <v>6048</v>
      </c>
      <c r="T1234" t="s">
        <v>6922</v>
      </c>
      <c r="U1234" t="s">
        <v>476</v>
      </c>
      <c r="V1234" t="s">
        <v>477</v>
      </c>
      <c r="W1234" t="s">
        <v>617</v>
      </c>
      <c r="X1234" t="s">
        <v>7352</v>
      </c>
      <c r="Y1234" t="s">
        <v>6691</v>
      </c>
      <c r="Z1234" t="s">
        <v>6692</v>
      </c>
      <c r="AA1234" t="s">
        <v>7169</v>
      </c>
      <c r="AB1234" t="s">
        <v>7169</v>
      </c>
      <c r="AC1234" t="s">
        <v>6705</v>
      </c>
      <c r="AD1234" t="s">
        <v>7078</v>
      </c>
      <c r="AE1234" s="50">
        <v>30</v>
      </c>
      <c r="AF1234" s="50">
        <v>299346.53000000003</v>
      </c>
      <c r="AG1234" s="50">
        <v>997821.76</v>
      </c>
      <c r="AH1234" s="50">
        <v>0</v>
      </c>
      <c r="AI1234" t="s">
        <v>396</v>
      </c>
      <c r="AJ1234">
        <v>100</v>
      </c>
      <c r="AK1234" t="s">
        <v>7204</v>
      </c>
      <c r="AL1234">
        <v>25</v>
      </c>
      <c r="AM1234" t="s">
        <v>398</v>
      </c>
      <c r="AN1234" t="s">
        <v>945</v>
      </c>
      <c r="AO1234" t="s">
        <v>525</v>
      </c>
      <c r="AP1234" t="s">
        <v>525</v>
      </c>
    </row>
    <row r="1235" spans="1:42" x14ac:dyDescent="0.25">
      <c r="A1235" t="s">
        <v>297</v>
      </c>
      <c r="B1235" t="s">
        <v>125</v>
      </c>
      <c r="C1235" t="s">
        <v>3</v>
      </c>
      <c r="D1235" t="s">
        <v>50</v>
      </c>
      <c r="E1235" t="s">
        <v>282</v>
      </c>
      <c r="F1235" t="s">
        <v>389</v>
      </c>
      <c r="G1235" t="s">
        <v>179</v>
      </c>
      <c r="H1235" s="50">
        <v>750803.8</v>
      </c>
      <c r="I1235" s="50">
        <v>750803.8</v>
      </c>
      <c r="J1235" s="50">
        <v>750803.8</v>
      </c>
      <c r="K1235" s="50">
        <v>0</v>
      </c>
      <c r="L1235" s="50">
        <v>750803.8</v>
      </c>
      <c r="M1235" s="50">
        <v>0</v>
      </c>
      <c r="N1235" s="50">
        <v>750803.8</v>
      </c>
      <c r="O1235" s="50">
        <v>0</v>
      </c>
      <c r="P1235" s="50">
        <v>0</v>
      </c>
      <c r="Q1235" s="50">
        <v>0</v>
      </c>
      <c r="R1235" t="s">
        <v>7353</v>
      </c>
      <c r="S1235" t="s">
        <v>5882</v>
      </c>
      <c r="T1235" t="s">
        <v>6966</v>
      </c>
      <c r="U1235" t="s">
        <v>476</v>
      </c>
      <c r="V1235" t="s">
        <v>477</v>
      </c>
      <c r="W1235" t="s">
        <v>608</v>
      </c>
      <c r="X1235" t="s">
        <v>7354</v>
      </c>
      <c r="Y1235" t="s">
        <v>698</v>
      </c>
      <c r="Z1235" t="s">
        <v>699</v>
      </c>
      <c r="AA1235" t="s">
        <v>7242</v>
      </c>
      <c r="AB1235" t="s">
        <v>6052</v>
      </c>
      <c r="AC1235" t="s">
        <v>7234</v>
      </c>
      <c r="AD1235" t="s">
        <v>7211</v>
      </c>
      <c r="AE1235" s="50">
        <v>30</v>
      </c>
      <c r="AF1235" s="50">
        <v>225241.14</v>
      </c>
      <c r="AG1235" s="50">
        <v>750803.8</v>
      </c>
      <c r="AH1235" s="50">
        <v>0</v>
      </c>
      <c r="AI1235" t="s">
        <v>396</v>
      </c>
      <c r="AJ1235">
        <v>100</v>
      </c>
      <c r="AK1235" t="s">
        <v>6987</v>
      </c>
      <c r="AL1235">
        <v>60</v>
      </c>
      <c r="AM1235" t="s">
        <v>398</v>
      </c>
      <c r="AN1235" t="s">
        <v>488</v>
      </c>
      <c r="AO1235" t="s">
        <v>428</v>
      </c>
      <c r="AP1235" t="s">
        <v>525</v>
      </c>
    </row>
    <row r="1236" spans="1:42" x14ac:dyDescent="0.25">
      <c r="A1236" t="s">
        <v>299</v>
      </c>
      <c r="B1236" t="s">
        <v>123</v>
      </c>
      <c r="C1236" t="s">
        <v>3</v>
      </c>
      <c r="D1236" t="s">
        <v>49</v>
      </c>
      <c r="E1236" t="s">
        <v>282</v>
      </c>
      <c r="F1236" t="s">
        <v>389</v>
      </c>
      <c r="G1236" t="s">
        <v>179</v>
      </c>
      <c r="H1236" s="50">
        <v>324619.78999999998</v>
      </c>
      <c r="I1236" s="50">
        <v>324619.78999999998</v>
      </c>
      <c r="J1236" s="50">
        <v>324619.78999999998</v>
      </c>
      <c r="K1236" s="50">
        <v>0</v>
      </c>
      <c r="L1236" s="50">
        <v>324619.78999999998</v>
      </c>
      <c r="M1236" s="50">
        <v>0</v>
      </c>
      <c r="N1236" s="50">
        <v>324619.78999999998</v>
      </c>
      <c r="O1236" s="50">
        <v>0</v>
      </c>
      <c r="P1236" s="50">
        <v>0</v>
      </c>
      <c r="Q1236" s="50">
        <v>0</v>
      </c>
      <c r="R1236" t="s">
        <v>7355</v>
      </c>
      <c r="S1236" t="s">
        <v>5882</v>
      </c>
      <c r="T1236" t="s">
        <v>5935</v>
      </c>
      <c r="U1236" t="s">
        <v>476</v>
      </c>
      <c r="V1236" t="s">
        <v>477</v>
      </c>
      <c r="W1236" t="s">
        <v>608</v>
      </c>
      <c r="X1236" t="s">
        <v>7356</v>
      </c>
      <c r="Y1236" t="s">
        <v>5529</v>
      </c>
      <c r="Z1236" t="s">
        <v>5530</v>
      </c>
      <c r="AA1236" t="s">
        <v>7232</v>
      </c>
      <c r="AB1236" t="s">
        <v>5940</v>
      </c>
      <c r="AC1236" t="s">
        <v>7262</v>
      </c>
      <c r="AD1236" t="s">
        <v>7263</v>
      </c>
      <c r="AE1236" s="50">
        <v>30</v>
      </c>
      <c r="AF1236" s="50">
        <v>97385.94</v>
      </c>
      <c r="AG1236" s="50">
        <v>324619.78999999998</v>
      </c>
      <c r="AH1236" s="50">
        <v>0</v>
      </c>
      <c r="AI1236" t="s">
        <v>7305</v>
      </c>
      <c r="AJ1236">
        <v>100</v>
      </c>
      <c r="AK1236" t="s">
        <v>7357</v>
      </c>
      <c r="AL1236">
        <v>45</v>
      </c>
      <c r="AM1236" t="s">
        <v>398</v>
      </c>
      <c r="AN1236" t="s">
        <v>488</v>
      </c>
      <c r="AO1236" t="s">
        <v>428</v>
      </c>
      <c r="AP1236" t="s">
        <v>525</v>
      </c>
    </row>
    <row r="1237" spans="1:42" x14ac:dyDescent="0.25">
      <c r="A1237" t="s">
        <v>242</v>
      </c>
      <c r="B1237" t="s">
        <v>100</v>
      </c>
      <c r="C1237" t="s">
        <v>1</v>
      </c>
      <c r="D1237" t="s">
        <v>36</v>
      </c>
      <c r="E1237" t="s">
        <v>227</v>
      </c>
      <c r="F1237" t="s">
        <v>389</v>
      </c>
      <c r="G1237" t="s">
        <v>179</v>
      </c>
      <c r="H1237" s="50">
        <v>1088671.8899999999</v>
      </c>
      <c r="I1237" s="50">
        <v>1090722.26</v>
      </c>
      <c r="J1237" s="50">
        <v>1088671.8899999999</v>
      </c>
      <c r="K1237" s="50">
        <v>0</v>
      </c>
      <c r="L1237" s="50">
        <v>1088671.8899999999</v>
      </c>
      <c r="M1237" s="50">
        <v>0</v>
      </c>
      <c r="N1237" s="50">
        <v>1088671.8899999999</v>
      </c>
      <c r="O1237" s="50">
        <v>0</v>
      </c>
      <c r="P1237" s="50">
        <v>0</v>
      </c>
      <c r="Q1237" s="50">
        <v>0</v>
      </c>
      <c r="R1237" t="s">
        <v>7358</v>
      </c>
      <c r="S1237" t="s">
        <v>5882</v>
      </c>
      <c r="T1237" t="s">
        <v>6987</v>
      </c>
      <c r="U1237" t="s">
        <v>476</v>
      </c>
      <c r="V1237" t="s">
        <v>477</v>
      </c>
      <c r="W1237" t="s">
        <v>608</v>
      </c>
      <c r="X1237" t="s">
        <v>7359</v>
      </c>
      <c r="Y1237" t="s">
        <v>3456</v>
      </c>
      <c r="Z1237" t="s">
        <v>3457</v>
      </c>
      <c r="AA1237" t="s">
        <v>7232</v>
      </c>
      <c r="AB1237" t="s">
        <v>5940</v>
      </c>
      <c r="AC1237" t="s">
        <v>6705</v>
      </c>
      <c r="AD1237" t="s">
        <v>7215</v>
      </c>
      <c r="AE1237" s="50">
        <v>30</v>
      </c>
      <c r="AF1237" s="50">
        <v>327216.68</v>
      </c>
      <c r="AG1237" s="50">
        <v>1090722.26</v>
      </c>
      <c r="AH1237" s="50">
        <v>0</v>
      </c>
      <c r="AI1237" t="s">
        <v>7113</v>
      </c>
      <c r="AJ1237">
        <v>100</v>
      </c>
      <c r="AK1237" t="s">
        <v>7270</v>
      </c>
      <c r="AL1237">
        <v>80</v>
      </c>
      <c r="AM1237" t="s">
        <v>398</v>
      </c>
      <c r="AN1237" t="s">
        <v>488</v>
      </c>
      <c r="AO1237" t="s">
        <v>428</v>
      </c>
      <c r="AP1237" t="s">
        <v>525</v>
      </c>
    </row>
    <row r="1238" spans="1:42" x14ac:dyDescent="0.25">
      <c r="A1238" t="s">
        <v>219</v>
      </c>
      <c r="B1238" t="s">
        <v>84</v>
      </c>
      <c r="C1238" t="s">
        <v>16</v>
      </c>
      <c r="D1238" t="s">
        <v>28</v>
      </c>
      <c r="E1238" t="s">
        <v>200</v>
      </c>
      <c r="F1238" t="s">
        <v>389</v>
      </c>
      <c r="G1238" t="s">
        <v>179</v>
      </c>
      <c r="H1238" s="50">
        <v>3136469.8</v>
      </c>
      <c r="I1238" s="50">
        <v>3136794.07</v>
      </c>
      <c r="J1238" s="50">
        <v>3136469.8</v>
      </c>
      <c r="K1238" s="50">
        <v>0</v>
      </c>
      <c r="L1238" s="50">
        <v>3136469.8</v>
      </c>
      <c r="M1238" s="50">
        <v>0</v>
      </c>
      <c r="N1238" s="50">
        <v>3136469.8</v>
      </c>
      <c r="O1238" s="50">
        <v>0</v>
      </c>
      <c r="P1238" s="50">
        <v>0</v>
      </c>
      <c r="Q1238" s="50">
        <v>0</v>
      </c>
      <c r="R1238" t="s">
        <v>7360</v>
      </c>
      <c r="S1238" t="s">
        <v>5882</v>
      </c>
      <c r="T1238" t="s">
        <v>7333</v>
      </c>
      <c r="U1238" t="s">
        <v>476</v>
      </c>
      <c r="V1238" t="s">
        <v>477</v>
      </c>
      <c r="W1238" t="s">
        <v>617</v>
      </c>
      <c r="X1238" t="s">
        <v>7361</v>
      </c>
      <c r="Y1238" t="s">
        <v>6218</v>
      </c>
      <c r="Z1238" t="s">
        <v>6219</v>
      </c>
      <c r="AA1238" t="s">
        <v>6976</v>
      </c>
      <c r="AB1238" t="s">
        <v>7335</v>
      </c>
      <c r="AC1238" t="s">
        <v>6498</v>
      </c>
      <c r="AD1238" t="s">
        <v>7336</v>
      </c>
      <c r="AE1238" s="50">
        <v>30</v>
      </c>
      <c r="AF1238" s="50">
        <v>941038.22</v>
      </c>
      <c r="AG1238" s="50">
        <v>3136794.07</v>
      </c>
      <c r="AH1238" s="50">
        <v>0</v>
      </c>
      <c r="AI1238" t="s">
        <v>7258</v>
      </c>
      <c r="AJ1238">
        <v>100</v>
      </c>
      <c r="AK1238" t="s">
        <v>7259</v>
      </c>
      <c r="AL1238">
        <v>39</v>
      </c>
      <c r="AM1238" t="s">
        <v>398</v>
      </c>
      <c r="AN1238" t="s">
        <v>488</v>
      </c>
      <c r="AO1238" t="s">
        <v>428</v>
      </c>
      <c r="AP1238" t="s">
        <v>525</v>
      </c>
    </row>
    <row r="1239" spans="1:42" x14ac:dyDescent="0.25">
      <c r="A1239" t="s">
        <v>221</v>
      </c>
      <c r="B1239" t="s">
        <v>93</v>
      </c>
      <c r="C1239" t="s">
        <v>16</v>
      </c>
      <c r="D1239" t="s">
        <v>32</v>
      </c>
      <c r="E1239" t="s">
        <v>200</v>
      </c>
      <c r="F1239" t="s">
        <v>389</v>
      </c>
      <c r="G1239" t="s">
        <v>179</v>
      </c>
      <c r="H1239" s="50">
        <v>943989.8</v>
      </c>
      <c r="I1239" s="50">
        <v>944689.93</v>
      </c>
      <c r="J1239" s="50">
        <v>943989.8</v>
      </c>
      <c r="K1239" s="50">
        <v>0</v>
      </c>
      <c r="L1239" s="50">
        <v>943989.8</v>
      </c>
      <c r="M1239" s="50">
        <v>0</v>
      </c>
      <c r="N1239" s="50">
        <v>943989.8</v>
      </c>
      <c r="O1239" s="50">
        <v>0</v>
      </c>
      <c r="P1239" s="50">
        <v>0</v>
      </c>
      <c r="Q1239" s="50">
        <v>0</v>
      </c>
      <c r="R1239" t="s">
        <v>7362</v>
      </c>
      <c r="S1239" t="s">
        <v>5882</v>
      </c>
      <c r="T1239" t="s">
        <v>7333</v>
      </c>
      <c r="U1239" t="s">
        <v>476</v>
      </c>
      <c r="V1239" t="s">
        <v>477</v>
      </c>
      <c r="W1239" t="s">
        <v>608</v>
      </c>
      <c r="X1239" t="s">
        <v>7363</v>
      </c>
      <c r="Y1239" t="s">
        <v>6937</v>
      </c>
      <c r="Z1239" t="s">
        <v>6938</v>
      </c>
      <c r="AA1239" t="s">
        <v>6976</v>
      </c>
      <c r="AB1239" t="s">
        <v>7335</v>
      </c>
      <c r="AC1239" t="s">
        <v>6498</v>
      </c>
      <c r="AD1239" t="s">
        <v>7336</v>
      </c>
      <c r="AE1239" s="50">
        <v>30</v>
      </c>
      <c r="AF1239" s="50">
        <v>283406.98</v>
      </c>
      <c r="AG1239" s="50">
        <v>944689.93</v>
      </c>
      <c r="AH1239" s="50">
        <v>0</v>
      </c>
      <c r="AI1239" t="s">
        <v>7258</v>
      </c>
      <c r="AJ1239">
        <v>100</v>
      </c>
      <c r="AK1239" t="s">
        <v>7259</v>
      </c>
      <c r="AL1239">
        <v>27</v>
      </c>
      <c r="AM1239" t="s">
        <v>398</v>
      </c>
      <c r="AN1239" t="s">
        <v>488</v>
      </c>
      <c r="AO1239" t="s">
        <v>428</v>
      </c>
      <c r="AP1239" t="s">
        <v>525</v>
      </c>
    </row>
    <row r="1240" spans="1:42" x14ac:dyDescent="0.25">
      <c r="A1240" t="s">
        <v>223</v>
      </c>
      <c r="B1240" t="s">
        <v>83</v>
      </c>
      <c r="C1240" t="s">
        <v>16</v>
      </c>
      <c r="D1240" t="s">
        <v>27</v>
      </c>
      <c r="E1240" t="s">
        <v>200</v>
      </c>
      <c r="F1240" t="s">
        <v>389</v>
      </c>
      <c r="G1240" t="s">
        <v>179</v>
      </c>
      <c r="H1240" s="50">
        <v>608689.81000000006</v>
      </c>
      <c r="I1240" s="50">
        <v>608968.25</v>
      </c>
      <c r="J1240" s="50">
        <v>608689.81000000006</v>
      </c>
      <c r="K1240" s="50">
        <v>0</v>
      </c>
      <c r="L1240" s="50">
        <v>608689.81000000006</v>
      </c>
      <c r="M1240" s="50">
        <v>0</v>
      </c>
      <c r="N1240" s="50">
        <v>608689.81000000006</v>
      </c>
      <c r="O1240" s="50">
        <v>0</v>
      </c>
      <c r="P1240" s="50">
        <v>0</v>
      </c>
      <c r="Q1240" s="50">
        <v>0</v>
      </c>
      <c r="R1240" t="s">
        <v>7364</v>
      </c>
      <c r="S1240" t="s">
        <v>5882</v>
      </c>
      <c r="T1240" t="s">
        <v>7333</v>
      </c>
      <c r="U1240" t="s">
        <v>476</v>
      </c>
      <c r="V1240" t="s">
        <v>477</v>
      </c>
      <c r="W1240" t="s">
        <v>608</v>
      </c>
      <c r="X1240" t="s">
        <v>7365</v>
      </c>
      <c r="Y1240" t="s">
        <v>1830</v>
      </c>
      <c r="Z1240" t="s">
        <v>1831</v>
      </c>
      <c r="AA1240" t="s">
        <v>6702</v>
      </c>
      <c r="AB1240" t="s">
        <v>7335</v>
      </c>
      <c r="AC1240" t="s">
        <v>6498</v>
      </c>
      <c r="AD1240" t="s">
        <v>7336</v>
      </c>
      <c r="AE1240" s="50">
        <v>30</v>
      </c>
      <c r="AF1240" s="50">
        <v>182690.48</v>
      </c>
      <c r="AG1240" s="50">
        <v>608968.25</v>
      </c>
      <c r="AH1240" s="50">
        <v>0</v>
      </c>
      <c r="AI1240" t="s">
        <v>7258</v>
      </c>
      <c r="AJ1240">
        <v>100</v>
      </c>
      <c r="AK1240" t="s">
        <v>7259</v>
      </c>
      <c r="AL1240">
        <v>27</v>
      </c>
      <c r="AM1240" t="s">
        <v>398</v>
      </c>
      <c r="AN1240" t="s">
        <v>488</v>
      </c>
      <c r="AO1240" t="s">
        <v>428</v>
      </c>
      <c r="AP1240" t="s">
        <v>525</v>
      </c>
    </row>
    <row r="1241" spans="1:42" x14ac:dyDescent="0.25">
      <c r="A1241" t="s">
        <v>244</v>
      </c>
      <c r="B1241" t="s">
        <v>99</v>
      </c>
      <c r="C1241" t="s">
        <v>1</v>
      </c>
      <c r="D1241" t="s">
        <v>35</v>
      </c>
      <c r="E1241" t="s">
        <v>227</v>
      </c>
      <c r="F1241" t="s">
        <v>389</v>
      </c>
      <c r="G1241" t="s">
        <v>179</v>
      </c>
      <c r="H1241" s="50">
        <v>1089190.03</v>
      </c>
      <c r="I1241" s="50">
        <v>1089384.03</v>
      </c>
      <c r="J1241" s="50">
        <v>1089190.03</v>
      </c>
      <c r="K1241" s="50">
        <v>0</v>
      </c>
      <c r="L1241" s="50">
        <v>1089190.03</v>
      </c>
      <c r="M1241" s="50">
        <v>0</v>
      </c>
      <c r="N1241" s="50">
        <v>1089190.03</v>
      </c>
      <c r="O1241" s="50">
        <v>0</v>
      </c>
      <c r="P1241" s="50">
        <v>0</v>
      </c>
      <c r="Q1241" s="50">
        <v>0</v>
      </c>
      <c r="R1241" t="s">
        <v>7366</v>
      </c>
      <c r="S1241" t="s">
        <v>5882</v>
      </c>
      <c r="T1241" t="s">
        <v>6986</v>
      </c>
      <c r="U1241" t="s">
        <v>476</v>
      </c>
      <c r="V1241" t="s">
        <v>477</v>
      </c>
      <c r="W1241" t="s">
        <v>608</v>
      </c>
      <c r="X1241" t="s">
        <v>7367</v>
      </c>
      <c r="Y1241" t="s">
        <v>1437</v>
      </c>
      <c r="Z1241" t="s">
        <v>717</v>
      </c>
      <c r="AA1241" t="s">
        <v>7232</v>
      </c>
      <c r="AB1241" t="s">
        <v>5940</v>
      </c>
      <c r="AC1241" t="s">
        <v>6705</v>
      </c>
      <c r="AD1241" t="s">
        <v>7215</v>
      </c>
      <c r="AE1241" s="50">
        <v>30</v>
      </c>
      <c r="AF1241" s="50">
        <v>326815.21000000002</v>
      </c>
      <c r="AG1241" s="50">
        <v>1089384.03</v>
      </c>
      <c r="AH1241" s="50">
        <v>0</v>
      </c>
      <c r="AI1241" t="s">
        <v>7113</v>
      </c>
      <c r="AJ1241">
        <v>100</v>
      </c>
      <c r="AK1241" t="s">
        <v>7270</v>
      </c>
      <c r="AL1241">
        <v>50</v>
      </c>
      <c r="AM1241" t="s">
        <v>398</v>
      </c>
      <c r="AN1241" t="s">
        <v>488</v>
      </c>
      <c r="AO1241" t="s">
        <v>428</v>
      </c>
      <c r="AP1241" t="s">
        <v>525</v>
      </c>
    </row>
    <row r="1242" spans="1:42" x14ac:dyDescent="0.25">
      <c r="A1242" t="s">
        <v>246</v>
      </c>
      <c r="B1242" t="s">
        <v>103</v>
      </c>
      <c r="C1242" t="s">
        <v>1</v>
      </c>
      <c r="D1242" t="s">
        <v>38</v>
      </c>
      <c r="E1242" t="s">
        <v>227</v>
      </c>
      <c r="F1242" t="s">
        <v>389</v>
      </c>
      <c r="G1242" t="s">
        <v>179</v>
      </c>
      <c r="H1242" s="50">
        <v>2083114.72</v>
      </c>
      <c r="I1242" s="50">
        <v>2083481.82</v>
      </c>
      <c r="J1242" s="50">
        <v>2083114.72</v>
      </c>
      <c r="K1242" s="50">
        <v>0</v>
      </c>
      <c r="L1242" s="50">
        <v>2083114.72</v>
      </c>
      <c r="M1242" s="50">
        <v>0</v>
      </c>
      <c r="N1242" s="50">
        <v>2083114.72</v>
      </c>
      <c r="O1242" s="50">
        <v>0</v>
      </c>
      <c r="P1242" s="50">
        <v>0</v>
      </c>
      <c r="Q1242" s="50">
        <v>0</v>
      </c>
      <c r="R1242" t="s">
        <v>7368</v>
      </c>
      <c r="S1242" t="s">
        <v>5882</v>
      </c>
      <c r="T1242" t="s">
        <v>7044</v>
      </c>
      <c r="U1242" t="s">
        <v>476</v>
      </c>
      <c r="V1242" t="s">
        <v>477</v>
      </c>
      <c r="W1242" t="s">
        <v>617</v>
      </c>
      <c r="X1242" t="s">
        <v>7369</v>
      </c>
      <c r="Y1242" t="s">
        <v>1437</v>
      </c>
      <c r="Z1242" t="s">
        <v>717</v>
      </c>
      <c r="AA1242" t="s">
        <v>6702</v>
      </c>
      <c r="AB1242" t="s">
        <v>6702</v>
      </c>
      <c r="AC1242" t="s">
        <v>7335</v>
      </c>
      <c r="AD1242" t="s">
        <v>7211</v>
      </c>
      <c r="AE1242" s="50">
        <v>30</v>
      </c>
      <c r="AF1242" s="50">
        <v>625044.55000000005</v>
      </c>
      <c r="AG1242" s="50">
        <v>2083481.82</v>
      </c>
      <c r="AH1242" s="50">
        <v>0</v>
      </c>
      <c r="AI1242" t="s">
        <v>7113</v>
      </c>
      <c r="AJ1242">
        <v>100</v>
      </c>
      <c r="AK1242" t="s">
        <v>7216</v>
      </c>
      <c r="AL1242">
        <v>120</v>
      </c>
      <c r="AM1242" t="s">
        <v>398</v>
      </c>
      <c r="AN1242" t="s">
        <v>488</v>
      </c>
      <c r="AO1242" t="s">
        <v>428</v>
      </c>
      <c r="AP1242" t="s">
        <v>525</v>
      </c>
    </row>
    <row r="1243" spans="1:42" x14ac:dyDescent="0.25">
      <c r="A1243" t="s">
        <v>248</v>
      </c>
      <c r="B1243" t="s">
        <v>104</v>
      </c>
      <c r="C1243" t="s">
        <v>1</v>
      </c>
      <c r="D1243" t="s">
        <v>39</v>
      </c>
      <c r="E1243" t="s">
        <v>227</v>
      </c>
      <c r="F1243" t="s">
        <v>389</v>
      </c>
      <c r="G1243" t="s">
        <v>179</v>
      </c>
      <c r="H1243" s="50">
        <v>2489708.9300000002</v>
      </c>
      <c r="I1243" s="50">
        <v>2489712.3199999998</v>
      </c>
      <c r="J1243" s="50">
        <v>2489708.9300000002</v>
      </c>
      <c r="K1243" s="50">
        <v>0</v>
      </c>
      <c r="L1243" s="50">
        <v>2489708.9300000002</v>
      </c>
      <c r="M1243" s="50">
        <v>0</v>
      </c>
      <c r="N1243" s="50">
        <v>2489708.9300000002</v>
      </c>
      <c r="O1243" s="50">
        <v>0</v>
      </c>
      <c r="P1243" s="50">
        <v>0</v>
      </c>
      <c r="Q1243" s="50">
        <v>0</v>
      </c>
      <c r="R1243" t="s">
        <v>7370</v>
      </c>
      <c r="S1243" t="s">
        <v>5882</v>
      </c>
      <c r="T1243" t="s">
        <v>7044</v>
      </c>
      <c r="U1243" t="s">
        <v>476</v>
      </c>
      <c r="V1243" t="s">
        <v>477</v>
      </c>
      <c r="W1243" t="s">
        <v>617</v>
      </c>
      <c r="X1243" t="s">
        <v>7371</v>
      </c>
      <c r="Y1243" t="s">
        <v>7372</v>
      </c>
      <c r="Z1243" t="s">
        <v>7373</v>
      </c>
      <c r="AA1243" t="s">
        <v>6702</v>
      </c>
      <c r="AB1243" t="s">
        <v>6702</v>
      </c>
      <c r="AC1243" t="s">
        <v>7335</v>
      </c>
      <c r="AD1243" t="s">
        <v>7211</v>
      </c>
      <c r="AE1243" s="50">
        <v>30</v>
      </c>
      <c r="AF1243" s="50">
        <v>746913.7</v>
      </c>
      <c r="AG1243" s="50">
        <v>2489712.3199999998</v>
      </c>
      <c r="AH1243" s="50">
        <v>0</v>
      </c>
      <c r="AI1243" t="s">
        <v>7113</v>
      </c>
      <c r="AJ1243">
        <v>100</v>
      </c>
      <c r="AK1243" t="s">
        <v>6986</v>
      </c>
      <c r="AL1243">
        <v>90</v>
      </c>
      <c r="AM1243" t="s">
        <v>398</v>
      </c>
      <c r="AN1243" t="s">
        <v>488</v>
      </c>
      <c r="AO1243" t="s">
        <v>428</v>
      </c>
      <c r="AP1243" t="s">
        <v>525</v>
      </c>
    </row>
    <row r="1244" spans="1:42" x14ac:dyDescent="0.25">
      <c r="A1244" t="s">
        <v>250</v>
      </c>
      <c r="B1244" t="s">
        <v>101</v>
      </c>
      <c r="C1244" t="s">
        <v>1</v>
      </c>
      <c r="D1244" t="s">
        <v>37</v>
      </c>
      <c r="E1244" t="s">
        <v>227</v>
      </c>
      <c r="F1244" t="s">
        <v>389</v>
      </c>
      <c r="G1244" t="s">
        <v>179</v>
      </c>
      <c r="H1244" s="50">
        <v>1588325.27</v>
      </c>
      <c r="I1244" s="50">
        <v>1588332.9</v>
      </c>
      <c r="J1244" s="50">
        <v>1588325.27</v>
      </c>
      <c r="K1244" s="50">
        <v>0</v>
      </c>
      <c r="L1244" s="50">
        <v>1588325.27</v>
      </c>
      <c r="M1244" s="50">
        <v>0</v>
      </c>
      <c r="N1244" s="50">
        <v>1588325.27</v>
      </c>
      <c r="O1244" s="50">
        <v>0</v>
      </c>
      <c r="P1244" s="50">
        <v>0</v>
      </c>
      <c r="Q1244" s="50">
        <v>0</v>
      </c>
      <c r="R1244" t="s">
        <v>7374</v>
      </c>
      <c r="S1244" t="s">
        <v>5882</v>
      </c>
      <c r="T1244" t="s">
        <v>7026</v>
      </c>
      <c r="U1244" t="s">
        <v>476</v>
      </c>
      <c r="V1244" t="s">
        <v>477</v>
      </c>
      <c r="W1244" t="s">
        <v>608</v>
      </c>
      <c r="X1244" t="s">
        <v>7375</v>
      </c>
      <c r="Y1244" t="s">
        <v>7376</v>
      </c>
      <c r="Z1244" t="s">
        <v>7377</v>
      </c>
      <c r="AA1244" t="s">
        <v>6509</v>
      </c>
      <c r="AB1244" t="s">
        <v>7232</v>
      </c>
      <c r="AC1244" t="s">
        <v>7169</v>
      </c>
      <c r="AD1244" t="s">
        <v>7378</v>
      </c>
      <c r="AE1244" s="50">
        <v>30</v>
      </c>
      <c r="AF1244" s="50">
        <v>476499.87</v>
      </c>
      <c r="AG1244" s="50">
        <v>1588332.9</v>
      </c>
      <c r="AH1244" s="50">
        <v>0</v>
      </c>
      <c r="AI1244" t="s">
        <v>396</v>
      </c>
      <c r="AJ1244">
        <v>100</v>
      </c>
      <c r="AK1244" t="s">
        <v>7064</v>
      </c>
      <c r="AL1244">
        <v>90</v>
      </c>
      <c r="AM1244" t="s">
        <v>398</v>
      </c>
      <c r="AN1244" t="s">
        <v>488</v>
      </c>
      <c r="AO1244" t="s">
        <v>428</v>
      </c>
      <c r="AP1244" t="s">
        <v>525</v>
      </c>
    </row>
    <row r="1245" spans="1:42" x14ac:dyDescent="0.25">
      <c r="A1245" t="s">
        <v>252</v>
      </c>
      <c r="B1245" t="s">
        <v>102</v>
      </c>
      <c r="C1245" t="s">
        <v>1</v>
      </c>
      <c r="D1245" t="s">
        <v>13</v>
      </c>
      <c r="E1245" t="s">
        <v>227</v>
      </c>
      <c r="F1245" t="s">
        <v>389</v>
      </c>
      <c r="G1245" t="s">
        <v>179</v>
      </c>
      <c r="H1245" s="50">
        <v>1091275.3799999999</v>
      </c>
      <c r="I1245" s="50">
        <v>1091339.67</v>
      </c>
      <c r="J1245" s="50">
        <v>1091275.3799999999</v>
      </c>
      <c r="K1245" s="50">
        <v>0</v>
      </c>
      <c r="L1245" s="50">
        <v>1091275.3799999999</v>
      </c>
      <c r="M1245" s="50">
        <v>0</v>
      </c>
      <c r="N1245" s="50">
        <v>1091275.3799999999</v>
      </c>
      <c r="O1245" s="50">
        <v>0</v>
      </c>
      <c r="P1245" s="50">
        <v>0</v>
      </c>
      <c r="Q1245" s="50">
        <v>0</v>
      </c>
      <c r="R1245" t="s">
        <v>7379</v>
      </c>
      <c r="S1245" t="s">
        <v>5882</v>
      </c>
      <c r="T1245" t="s">
        <v>7299</v>
      </c>
      <c r="U1245" t="s">
        <v>476</v>
      </c>
      <c r="V1245" t="s">
        <v>477</v>
      </c>
      <c r="W1245" t="s">
        <v>608</v>
      </c>
      <c r="X1245" t="s">
        <v>7380</v>
      </c>
      <c r="Y1245" t="s">
        <v>673</v>
      </c>
      <c r="Z1245" t="s">
        <v>481</v>
      </c>
      <c r="AA1245" t="s">
        <v>6509</v>
      </c>
      <c r="AB1245" t="s">
        <v>7232</v>
      </c>
      <c r="AC1245" t="s">
        <v>7169</v>
      </c>
      <c r="AD1245" t="s">
        <v>7378</v>
      </c>
      <c r="AE1245" s="50">
        <v>30</v>
      </c>
      <c r="AF1245" s="50">
        <v>327401.90000000002</v>
      </c>
      <c r="AG1245" s="50">
        <v>1091339.67</v>
      </c>
      <c r="AH1245" s="50">
        <v>0</v>
      </c>
      <c r="AI1245" t="s">
        <v>7211</v>
      </c>
      <c r="AJ1245">
        <v>100</v>
      </c>
      <c r="AK1245" t="s">
        <v>7381</v>
      </c>
      <c r="AL1245">
        <v>95</v>
      </c>
      <c r="AM1245" t="s">
        <v>398</v>
      </c>
      <c r="AN1245" t="s">
        <v>488</v>
      </c>
      <c r="AO1245" t="s">
        <v>428</v>
      </c>
      <c r="AP1245" t="s">
        <v>525</v>
      </c>
    </row>
    <row r="1246" spans="1:42" x14ac:dyDescent="0.25">
      <c r="A1246" t="s">
        <v>301</v>
      </c>
      <c r="B1246" t="s">
        <v>122</v>
      </c>
      <c r="C1246" t="s">
        <v>3</v>
      </c>
      <c r="D1246" t="s">
        <v>3</v>
      </c>
      <c r="E1246" t="s">
        <v>282</v>
      </c>
      <c r="F1246" t="s">
        <v>389</v>
      </c>
      <c r="G1246" t="s">
        <v>179</v>
      </c>
      <c r="H1246" s="50">
        <v>3249030.1</v>
      </c>
      <c r="I1246" s="50">
        <v>3249030.11</v>
      </c>
      <c r="J1246" s="50">
        <v>3249030.1</v>
      </c>
      <c r="K1246" s="50">
        <v>0</v>
      </c>
      <c r="L1246" s="50">
        <v>3249030.1</v>
      </c>
      <c r="M1246" s="50">
        <v>0</v>
      </c>
      <c r="N1246" s="50">
        <v>3249030.1</v>
      </c>
      <c r="O1246" s="50">
        <v>0</v>
      </c>
      <c r="P1246" s="50">
        <v>0</v>
      </c>
      <c r="Q1246" s="50">
        <v>0</v>
      </c>
      <c r="R1246" t="s">
        <v>7382</v>
      </c>
      <c r="S1246" t="s">
        <v>5882</v>
      </c>
      <c r="T1246" t="s">
        <v>7383</v>
      </c>
      <c r="U1246" t="s">
        <v>476</v>
      </c>
      <c r="V1246" t="s">
        <v>477</v>
      </c>
      <c r="W1246" t="s">
        <v>617</v>
      </c>
      <c r="X1246" t="s">
        <v>7384</v>
      </c>
      <c r="Y1246" t="s">
        <v>6178</v>
      </c>
      <c r="Z1246" t="s">
        <v>6179</v>
      </c>
      <c r="AA1246" t="s">
        <v>6509</v>
      </c>
      <c r="AB1246" t="s">
        <v>7232</v>
      </c>
      <c r="AC1246" t="s">
        <v>7262</v>
      </c>
      <c r="AD1246" t="s">
        <v>7270</v>
      </c>
      <c r="AE1246" s="50">
        <v>30</v>
      </c>
      <c r="AF1246" s="50">
        <v>974709.03</v>
      </c>
      <c r="AG1246" s="50">
        <v>3249030.11</v>
      </c>
      <c r="AH1246" s="50">
        <v>0</v>
      </c>
      <c r="AI1246" t="s">
        <v>7305</v>
      </c>
      <c r="AJ1246">
        <v>100</v>
      </c>
      <c r="AK1246" t="s">
        <v>7385</v>
      </c>
      <c r="AL1246">
        <v>170</v>
      </c>
      <c r="AM1246" t="s">
        <v>398</v>
      </c>
      <c r="AN1246" t="s">
        <v>500</v>
      </c>
      <c r="AO1246" t="s">
        <v>501</v>
      </c>
      <c r="AP1246" t="s">
        <v>501</v>
      </c>
    </row>
    <row r="1247" spans="1:42" x14ac:dyDescent="0.25">
      <c r="A1247" t="s">
        <v>312</v>
      </c>
      <c r="B1247" t="s">
        <v>134</v>
      </c>
      <c r="C1247" t="s">
        <v>4</v>
      </c>
      <c r="D1247" t="s">
        <v>59</v>
      </c>
      <c r="E1247" t="s">
        <v>307</v>
      </c>
      <c r="F1247" t="s">
        <v>389</v>
      </c>
      <c r="G1247" t="s">
        <v>179</v>
      </c>
      <c r="H1247" s="50">
        <v>999467.74</v>
      </c>
      <c r="I1247" s="50">
        <v>999467.74</v>
      </c>
      <c r="J1247" s="50">
        <v>999467.74</v>
      </c>
      <c r="K1247" s="50">
        <v>0</v>
      </c>
      <c r="L1247" s="50">
        <v>999467.74</v>
      </c>
      <c r="M1247" s="50">
        <v>0</v>
      </c>
      <c r="N1247" s="50">
        <v>999467.74</v>
      </c>
      <c r="O1247" s="50">
        <v>0</v>
      </c>
      <c r="P1247" s="50">
        <v>0</v>
      </c>
      <c r="Q1247" s="50">
        <v>0</v>
      </c>
      <c r="R1247" t="s">
        <v>7386</v>
      </c>
      <c r="S1247" t="s">
        <v>5882</v>
      </c>
      <c r="T1247" t="s">
        <v>7234</v>
      </c>
      <c r="U1247" t="s">
        <v>476</v>
      </c>
      <c r="V1247" t="s">
        <v>477</v>
      </c>
      <c r="W1247" t="s">
        <v>608</v>
      </c>
      <c r="X1247" t="s">
        <v>7387</v>
      </c>
      <c r="Y1247" t="s">
        <v>3537</v>
      </c>
      <c r="Z1247" t="s">
        <v>3538</v>
      </c>
      <c r="AA1247" t="s">
        <v>6981</v>
      </c>
      <c r="AB1247" t="s">
        <v>6981</v>
      </c>
      <c r="AC1247" t="s">
        <v>6891</v>
      </c>
      <c r="AD1247" t="s">
        <v>7299</v>
      </c>
      <c r="AE1247" s="50">
        <v>30</v>
      </c>
      <c r="AF1247" s="50">
        <v>299840.32</v>
      </c>
      <c r="AG1247" s="50">
        <v>999467.74</v>
      </c>
      <c r="AH1247" s="50">
        <v>0</v>
      </c>
      <c r="AI1247" t="s">
        <v>396</v>
      </c>
      <c r="AJ1247">
        <v>100</v>
      </c>
      <c r="AK1247" t="s">
        <v>7219</v>
      </c>
      <c r="AL1247">
        <v>170</v>
      </c>
      <c r="AM1247" t="s">
        <v>398</v>
      </c>
      <c r="AN1247" t="s">
        <v>488</v>
      </c>
      <c r="AO1247" t="s">
        <v>428</v>
      </c>
      <c r="AP1247" t="s">
        <v>525</v>
      </c>
    </row>
    <row r="1248" spans="1:42" x14ac:dyDescent="0.25">
      <c r="A1248" t="s">
        <v>196</v>
      </c>
      <c r="B1248" t="s">
        <v>82</v>
      </c>
      <c r="C1248" t="s">
        <v>0</v>
      </c>
      <c r="D1248" t="s">
        <v>26</v>
      </c>
      <c r="E1248" t="s">
        <v>193</v>
      </c>
      <c r="F1248" t="s">
        <v>389</v>
      </c>
      <c r="G1248" t="s">
        <v>179</v>
      </c>
      <c r="H1248" s="50">
        <v>470828.26</v>
      </c>
      <c r="I1248" s="50">
        <v>470828.26</v>
      </c>
      <c r="J1248" s="50">
        <v>470828.26</v>
      </c>
      <c r="K1248" s="50">
        <v>0</v>
      </c>
      <c r="L1248" s="50">
        <v>470828.26</v>
      </c>
      <c r="M1248" s="50">
        <v>0</v>
      </c>
      <c r="N1248" s="50">
        <v>470828.26</v>
      </c>
      <c r="O1248" s="50">
        <v>0</v>
      </c>
      <c r="P1248" s="50">
        <v>0</v>
      </c>
      <c r="Q1248" s="50">
        <v>0</v>
      </c>
      <c r="R1248" t="s">
        <v>7388</v>
      </c>
      <c r="S1248" t="s">
        <v>6018</v>
      </c>
      <c r="T1248" t="s">
        <v>6966</v>
      </c>
      <c r="U1248" t="s">
        <v>476</v>
      </c>
      <c r="V1248" t="s">
        <v>477</v>
      </c>
      <c r="W1248" t="s">
        <v>608</v>
      </c>
      <c r="X1248" t="s">
        <v>7389</v>
      </c>
      <c r="Y1248" t="s">
        <v>3537</v>
      </c>
      <c r="Z1248" t="s">
        <v>3538</v>
      </c>
      <c r="AA1248" t="s">
        <v>7234</v>
      </c>
      <c r="AB1248" t="s">
        <v>6502</v>
      </c>
      <c r="AC1248" t="s">
        <v>6882</v>
      </c>
      <c r="AD1248" t="s">
        <v>6911</v>
      </c>
      <c r="AE1248" s="50">
        <v>30</v>
      </c>
      <c r="AF1248" s="50">
        <v>141248.48000000001</v>
      </c>
      <c r="AG1248" s="50">
        <v>470828.26</v>
      </c>
      <c r="AH1248" s="50">
        <v>0</v>
      </c>
      <c r="AI1248" t="s">
        <v>7192</v>
      </c>
      <c r="AJ1248">
        <v>100</v>
      </c>
      <c r="AK1248" t="s">
        <v>7193</v>
      </c>
      <c r="AL1248">
        <v>5</v>
      </c>
      <c r="AM1248" t="s">
        <v>398</v>
      </c>
      <c r="AN1248" t="s">
        <v>488</v>
      </c>
      <c r="AO1248" t="s">
        <v>489</v>
      </c>
      <c r="AP1248" t="s">
        <v>489</v>
      </c>
    </row>
    <row r="1249" spans="1:42" x14ac:dyDescent="0.25">
      <c r="A1249" t="s">
        <v>327</v>
      </c>
      <c r="B1249" t="s">
        <v>149</v>
      </c>
      <c r="C1249" t="s">
        <v>5</v>
      </c>
      <c r="D1249" t="s">
        <v>70</v>
      </c>
      <c r="E1249" t="s">
        <v>316</v>
      </c>
      <c r="F1249" t="s">
        <v>389</v>
      </c>
      <c r="G1249" t="s">
        <v>179</v>
      </c>
      <c r="H1249" s="50">
        <v>536779.46</v>
      </c>
      <c r="I1249" s="50">
        <v>536802.49</v>
      </c>
      <c r="J1249" s="50">
        <v>536779.46</v>
      </c>
      <c r="K1249" s="50">
        <v>0</v>
      </c>
      <c r="L1249" s="50">
        <v>536779.46</v>
      </c>
      <c r="M1249" s="50">
        <v>0</v>
      </c>
      <c r="N1249" s="50">
        <v>536779.46</v>
      </c>
      <c r="O1249" s="50">
        <v>0</v>
      </c>
      <c r="P1249" s="50">
        <v>0</v>
      </c>
      <c r="Q1249" s="50">
        <v>0</v>
      </c>
      <c r="R1249" t="s">
        <v>7390</v>
      </c>
      <c r="S1249" t="s">
        <v>6981</v>
      </c>
      <c r="T1249" t="s">
        <v>7299</v>
      </c>
      <c r="U1249" t="s">
        <v>476</v>
      </c>
      <c r="V1249" t="s">
        <v>477</v>
      </c>
      <c r="W1249" t="s">
        <v>608</v>
      </c>
      <c r="X1249" t="s">
        <v>7391</v>
      </c>
      <c r="Y1249" t="s">
        <v>2649</v>
      </c>
      <c r="Z1249" t="s">
        <v>2650</v>
      </c>
      <c r="AA1249" t="s">
        <v>6882</v>
      </c>
      <c r="AB1249" t="s">
        <v>6882</v>
      </c>
      <c r="AC1249" t="s">
        <v>6509</v>
      </c>
      <c r="AD1249" t="s">
        <v>6994</v>
      </c>
      <c r="AE1249" s="50">
        <v>30</v>
      </c>
      <c r="AF1249" s="50">
        <v>161040.75</v>
      </c>
      <c r="AG1249" s="50">
        <v>536802.49</v>
      </c>
      <c r="AH1249" s="50">
        <v>0</v>
      </c>
      <c r="AI1249" t="s">
        <v>396</v>
      </c>
      <c r="AJ1249">
        <v>100</v>
      </c>
      <c r="AK1249" t="s">
        <v>7381</v>
      </c>
      <c r="AL1249">
        <v>30</v>
      </c>
      <c r="AM1249" t="s">
        <v>398</v>
      </c>
      <c r="AN1249" t="s">
        <v>500</v>
      </c>
      <c r="AO1249" t="s">
        <v>501</v>
      </c>
      <c r="AP1249" t="s">
        <v>501</v>
      </c>
    </row>
    <row r="1250" spans="1:42" x14ac:dyDescent="0.25">
      <c r="A1250" t="s">
        <v>329</v>
      </c>
      <c r="B1250" t="s">
        <v>148</v>
      </c>
      <c r="C1250" t="s">
        <v>5</v>
      </c>
      <c r="D1250" t="s">
        <v>70</v>
      </c>
      <c r="E1250" t="s">
        <v>316</v>
      </c>
      <c r="F1250" t="s">
        <v>389</v>
      </c>
      <c r="G1250" t="s">
        <v>179</v>
      </c>
      <c r="H1250" s="50">
        <v>472321.01</v>
      </c>
      <c r="I1250" s="50">
        <v>472428.96</v>
      </c>
      <c r="J1250" s="50">
        <v>472321.01</v>
      </c>
      <c r="K1250" s="50">
        <v>0</v>
      </c>
      <c r="L1250" s="50">
        <v>472321.01</v>
      </c>
      <c r="M1250" s="50">
        <v>0</v>
      </c>
      <c r="N1250" s="50">
        <v>472321.01</v>
      </c>
      <c r="O1250" s="50">
        <v>0</v>
      </c>
      <c r="P1250" s="50">
        <v>0</v>
      </c>
      <c r="Q1250" s="50">
        <v>0</v>
      </c>
      <c r="R1250" t="s">
        <v>7392</v>
      </c>
      <c r="S1250" t="s">
        <v>6981</v>
      </c>
      <c r="T1250" t="s">
        <v>7120</v>
      </c>
      <c r="U1250" t="s">
        <v>476</v>
      </c>
      <c r="V1250" t="s">
        <v>477</v>
      </c>
      <c r="W1250" t="s">
        <v>608</v>
      </c>
      <c r="X1250" t="s">
        <v>7393</v>
      </c>
      <c r="Y1250" t="s">
        <v>5809</v>
      </c>
      <c r="Z1250" t="s">
        <v>4902</v>
      </c>
      <c r="AA1250" t="s">
        <v>6882</v>
      </c>
      <c r="AB1250" t="s">
        <v>6882</v>
      </c>
      <c r="AC1250" t="s">
        <v>6509</v>
      </c>
      <c r="AD1250" t="s">
        <v>6994</v>
      </c>
      <c r="AE1250" s="50">
        <v>30</v>
      </c>
      <c r="AF1250" s="50">
        <v>141728.69</v>
      </c>
      <c r="AG1250" s="50">
        <v>472428.96</v>
      </c>
      <c r="AH1250" s="50">
        <v>0</v>
      </c>
      <c r="AI1250" t="s">
        <v>396</v>
      </c>
      <c r="AJ1250">
        <v>100</v>
      </c>
      <c r="AK1250" t="s">
        <v>7394</v>
      </c>
      <c r="AL1250">
        <v>30</v>
      </c>
      <c r="AM1250" t="s">
        <v>398</v>
      </c>
      <c r="AN1250" t="s">
        <v>500</v>
      </c>
      <c r="AO1250" t="s">
        <v>501</v>
      </c>
      <c r="AP1250" t="s">
        <v>501</v>
      </c>
    </row>
    <row r="1251" spans="1:42" x14ac:dyDescent="0.25">
      <c r="A1251" t="s">
        <v>331</v>
      </c>
      <c r="B1251" t="s">
        <v>152</v>
      </c>
      <c r="C1251" t="s">
        <v>5</v>
      </c>
      <c r="D1251" t="s">
        <v>71</v>
      </c>
      <c r="E1251" t="s">
        <v>316</v>
      </c>
      <c r="F1251" t="s">
        <v>389</v>
      </c>
      <c r="G1251" t="s">
        <v>179</v>
      </c>
      <c r="H1251" s="50">
        <v>941604.49</v>
      </c>
      <c r="I1251" s="50">
        <v>941797.03</v>
      </c>
      <c r="J1251" s="50">
        <v>941604.49</v>
      </c>
      <c r="K1251" s="50">
        <v>0</v>
      </c>
      <c r="L1251" s="50">
        <v>941604.49</v>
      </c>
      <c r="M1251" s="50">
        <v>0</v>
      </c>
      <c r="N1251" s="50">
        <v>941604.49</v>
      </c>
      <c r="O1251" s="50">
        <v>0</v>
      </c>
      <c r="P1251" s="50">
        <v>0</v>
      </c>
      <c r="Q1251" s="50">
        <v>0</v>
      </c>
      <c r="R1251" t="s">
        <v>7395</v>
      </c>
      <c r="S1251" t="s">
        <v>6981</v>
      </c>
      <c r="T1251" t="s">
        <v>7333</v>
      </c>
      <c r="U1251" t="s">
        <v>476</v>
      </c>
      <c r="V1251" t="s">
        <v>477</v>
      </c>
      <c r="W1251" t="s">
        <v>608</v>
      </c>
      <c r="X1251" t="s">
        <v>7396</v>
      </c>
      <c r="Y1251" t="s">
        <v>5809</v>
      </c>
      <c r="Z1251" t="s">
        <v>4902</v>
      </c>
      <c r="AA1251" t="s">
        <v>6882</v>
      </c>
      <c r="AB1251" t="s">
        <v>6882</v>
      </c>
      <c r="AC1251" t="s">
        <v>6509</v>
      </c>
      <c r="AD1251" t="s">
        <v>7397</v>
      </c>
      <c r="AE1251" s="50">
        <v>30</v>
      </c>
      <c r="AF1251" s="50">
        <v>282539.11</v>
      </c>
      <c r="AG1251" s="50">
        <v>941797.03</v>
      </c>
      <c r="AH1251" s="50">
        <v>0</v>
      </c>
      <c r="AI1251" t="s">
        <v>7192</v>
      </c>
      <c r="AJ1251">
        <v>100</v>
      </c>
      <c r="AK1251" t="s">
        <v>7398</v>
      </c>
      <c r="AL1251">
        <v>1000</v>
      </c>
      <c r="AM1251" t="s">
        <v>398</v>
      </c>
      <c r="AN1251" t="s">
        <v>524</v>
      </c>
      <c r="AO1251" t="s">
        <v>734</v>
      </c>
      <c r="AP1251" t="s">
        <v>734</v>
      </c>
    </row>
    <row r="1252" spans="1:42" x14ac:dyDescent="0.25">
      <c r="A1252" t="s">
        <v>333</v>
      </c>
      <c r="B1252" t="s">
        <v>153</v>
      </c>
      <c r="C1252" t="s">
        <v>5</v>
      </c>
      <c r="D1252" t="s">
        <v>72</v>
      </c>
      <c r="E1252" t="s">
        <v>316</v>
      </c>
      <c r="F1252" t="s">
        <v>389</v>
      </c>
      <c r="G1252" t="s">
        <v>179</v>
      </c>
      <c r="H1252" s="50">
        <v>1938568.26</v>
      </c>
      <c r="I1252" s="50">
        <v>1940633.63</v>
      </c>
      <c r="J1252" s="50">
        <v>1938568.26</v>
      </c>
      <c r="K1252" s="50">
        <v>0</v>
      </c>
      <c r="L1252" s="50">
        <v>1938568.26</v>
      </c>
      <c r="M1252" s="50">
        <v>0</v>
      </c>
      <c r="N1252" s="50">
        <v>1938568.26</v>
      </c>
      <c r="O1252" s="50">
        <v>0</v>
      </c>
      <c r="P1252" s="50">
        <v>0</v>
      </c>
      <c r="Q1252" s="50">
        <v>0</v>
      </c>
      <c r="R1252" t="s">
        <v>7399</v>
      </c>
      <c r="S1252" t="s">
        <v>6981</v>
      </c>
      <c r="T1252" t="s">
        <v>7400</v>
      </c>
      <c r="U1252" t="s">
        <v>476</v>
      </c>
      <c r="V1252" t="s">
        <v>477</v>
      </c>
      <c r="W1252" t="s">
        <v>617</v>
      </c>
      <c r="X1252" t="s">
        <v>7401</v>
      </c>
      <c r="Y1252" t="s">
        <v>2649</v>
      </c>
      <c r="Z1252" t="s">
        <v>2650</v>
      </c>
      <c r="AA1252" t="s">
        <v>7111</v>
      </c>
      <c r="AB1252" t="s">
        <v>7209</v>
      </c>
      <c r="AC1252" t="s">
        <v>7262</v>
      </c>
      <c r="AD1252" t="s">
        <v>7263</v>
      </c>
      <c r="AE1252" s="50">
        <v>30</v>
      </c>
      <c r="AF1252" s="50">
        <v>582190.09</v>
      </c>
      <c r="AG1252" s="50">
        <v>1940633.63</v>
      </c>
      <c r="AH1252" s="50">
        <v>0</v>
      </c>
      <c r="AI1252" t="s">
        <v>7192</v>
      </c>
      <c r="AJ1252">
        <v>100</v>
      </c>
      <c r="AK1252" t="s">
        <v>7256</v>
      </c>
      <c r="AL1252">
        <v>261</v>
      </c>
      <c r="AM1252" t="s">
        <v>398</v>
      </c>
      <c r="AN1252" t="s">
        <v>524</v>
      </c>
      <c r="AO1252" t="s">
        <v>734</v>
      </c>
      <c r="AP1252" t="s">
        <v>734</v>
      </c>
    </row>
    <row r="1253" spans="1:42" x14ac:dyDescent="0.25">
      <c r="A1253" t="s">
        <v>335</v>
      </c>
      <c r="B1253" t="s">
        <v>139</v>
      </c>
      <c r="C1253" t="s">
        <v>5</v>
      </c>
      <c r="D1253" t="s">
        <v>64</v>
      </c>
      <c r="E1253" t="s">
        <v>316</v>
      </c>
      <c r="F1253" t="s">
        <v>389</v>
      </c>
      <c r="G1253" t="s">
        <v>179</v>
      </c>
      <c r="H1253" s="50">
        <v>394734.22</v>
      </c>
      <c r="I1253" s="50">
        <v>395048.52</v>
      </c>
      <c r="J1253" s="50">
        <v>394734.22</v>
      </c>
      <c r="K1253" s="50">
        <v>0</v>
      </c>
      <c r="L1253" s="50">
        <v>394734.22</v>
      </c>
      <c r="M1253" s="50">
        <v>0</v>
      </c>
      <c r="N1253" s="50">
        <v>394734.22</v>
      </c>
      <c r="O1253" s="50">
        <v>0</v>
      </c>
      <c r="P1253" s="50">
        <v>0</v>
      </c>
      <c r="Q1253" s="50">
        <v>0</v>
      </c>
      <c r="R1253" t="s">
        <v>7402</v>
      </c>
      <c r="S1253" t="s">
        <v>6981</v>
      </c>
      <c r="T1253" t="s">
        <v>7328</v>
      </c>
      <c r="U1253" t="s">
        <v>476</v>
      </c>
      <c r="V1253" t="s">
        <v>477</v>
      </c>
      <c r="W1253" t="s">
        <v>608</v>
      </c>
      <c r="X1253" t="s">
        <v>7403</v>
      </c>
      <c r="Y1253" t="s">
        <v>7404</v>
      </c>
      <c r="Z1253" t="s">
        <v>7405</v>
      </c>
      <c r="AA1253" t="s">
        <v>6501</v>
      </c>
      <c r="AB1253" t="s">
        <v>6501</v>
      </c>
      <c r="AC1253" t="s">
        <v>7262</v>
      </c>
      <c r="AD1253" t="s">
        <v>7219</v>
      </c>
      <c r="AE1253" s="50">
        <v>30</v>
      </c>
      <c r="AF1253" s="50">
        <v>118514.56</v>
      </c>
      <c r="AG1253" s="50">
        <v>395048.52</v>
      </c>
      <c r="AH1253" s="50">
        <v>0</v>
      </c>
      <c r="AI1253" t="s">
        <v>396</v>
      </c>
      <c r="AJ1253">
        <v>100</v>
      </c>
      <c r="AK1253" t="s">
        <v>6986</v>
      </c>
      <c r="AL1253">
        <v>80</v>
      </c>
      <c r="AM1253" t="s">
        <v>398</v>
      </c>
      <c r="AN1253" t="s">
        <v>524</v>
      </c>
      <c r="AO1253" t="s">
        <v>734</v>
      </c>
      <c r="AP1253" t="s">
        <v>734</v>
      </c>
    </row>
    <row r="1254" spans="1:42" x14ac:dyDescent="0.25">
      <c r="A1254" t="s">
        <v>337</v>
      </c>
      <c r="B1254" t="s">
        <v>138</v>
      </c>
      <c r="C1254" t="s">
        <v>5</v>
      </c>
      <c r="D1254" t="s">
        <v>63</v>
      </c>
      <c r="E1254" t="s">
        <v>316</v>
      </c>
      <c r="F1254" t="s">
        <v>389</v>
      </c>
      <c r="G1254" t="s">
        <v>179</v>
      </c>
      <c r="H1254" s="50">
        <v>1587418.59</v>
      </c>
      <c r="I1254" s="50">
        <v>1587477.69</v>
      </c>
      <c r="J1254" s="50">
        <v>1587418.59</v>
      </c>
      <c r="K1254" s="50">
        <v>0</v>
      </c>
      <c r="L1254" s="50">
        <v>1587418.59</v>
      </c>
      <c r="M1254" s="50">
        <v>0</v>
      </c>
      <c r="N1254" s="50">
        <v>1587418.59</v>
      </c>
      <c r="O1254" s="50">
        <v>0</v>
      </c>
      <c r="P1254" s="50">
        <v>0</v>
      </c>
      <c r="Q1254" s="50">
        <v>0</v>
      </c>
      <c r="R1254" t="s">
        <v>7406</v>
      </c>
      <c r="S1254" t="s">
        <v>6981</v>
      </c>
      <c r="T1254" t="s">
        <v>7328</v>
      </c>
      <c r="U1254" t="s">
        <v>476</v>
      </c>
      <c r="V1254" t="s">
        <v>477</v>
      </c>
      <c r="W1254" t="s">
        <v>608</v>
      </c>
      <c r="X1254" t="s">
        <v>7407</v>
      </c>
      <c r="Y1254" t="s">
        <v>6218</v>
      </c>
      <c r="Z1254" t="s">
        <v>6219</v>
      </c>
      <c r="AA1254" t="s">
        <v>7232</v>
      </c>
      <c r="AB1254" t="s">
        <v>7232</v>
      </c>
      <c r="AC1254" t="s">
        <v>5940</v>
      </c>
      <c r="AD1254" t="s">
        <v>7254</v>
      </c>
      <c r="AE1254" s="50">
        <v>30</v>
      </c>
      <c r="AF1254" s="50">
        <v>476243.31</v>
      </c>
      <c r="AG1254" s="50">
        <v>1587477.69</v>
      </c>
      <c r="AH1254" s="50">
        <v>0</v>
      </c>
      <c r="AI1254" t="s">
        <v>396</v>
      </c>
      <c r="AJ1254">
        <v>100</v>
      </c>
      <c r="AK1254" t="s">
        <v>6987</v>
      </c>
      <c r="AL1254">
        <v>200</v>
      </c>
      <c r="AM1254" t="s">
        <v>398</v>
      </c>
      <c r="AN1254" t="s">
        <v>488</v>
      </c>
      <c r="AO1254" t="s">
        <v>489</v>
      </c>
      <c r="AP1254" t="s">
        <v>489</v>
      </c>
    </row>
    <row r="1255" spans="1:42" x14ac:dyDescent="0.25">
      <c r="A1255" t="s">
        <v>339</v>
      </c>
      <c r="B1255" t="s">
        <v>151</v>
      </c>
      <c r="C1255" t="s">
        <v>5</v>
      </c>
      <c r="D1255" t="s">
        <v>71</v>
      </c>
      <c r="E1255" t="s">
        <v>316</v>
      </c>
      <c r="F1255" t="s">
        <v>389</v>
      </c>
      <c r="G1255" t="s">
        <v>179</v>
      </c>
      <c r="H1255" s="50">
        <v>2065082.14</v>
      </c>
      <c r="I1255" s="50">
        <v>2065082.26</v>
      </c>
      <c r="J1255" s="50">
        <v>2065082.14</v>
      </c>
      <c r="K1255" s="50">
        <v>0</v>
      </c>
      <c r="L1255" s="50">
        <v>2065082.14</v>
      </c>
      <c r="M1255" s="50">
        <v>0</v>
      </c>
      <c r="N1255" s="50">
        <v>2065082.14</v>
      </c>
      <c r="O1255" s="50">
        <v>0</v>
      </c>
      <c r="P1255" s="50">
        <v>0</v>
      </c>
      <c r="Q1255" s="50">
        <v>0</v>
      </c>
      <c r="R1255" t="s">
        <v>7408</v>
      </c>
      <c r="S1255" t="s">
        <v>6981</v>
      </c>
      <c r="T1255" t="s">
        <v>7315</v>
      </c>
      <c r="U1255" t="s">
        <v>476</v>
      </c>
      <c r="V1255" t="s">
        <v>477</v>
      </c>
      <c r="W1255" t="s">
        <v>617</v>
      </c>
      <c r="X1255" t="s">
        <v>7409</v>
      </c>
      <c r="Y1255" t="s">
        <v>7410</v>
      </c>
      <c r="Z1255" t="s">
        <v>3908</v>
      </c>
      <c r="AA1255" t="s">
        <v>5940</v>
      </c>
      <c r="AB1255" t="s">
        <v>7209</v>
      </c>
      <c r="AC1255" t="s">
        <v>7262</v>
      </c>
      <c r="AD1255" t="s">
        <v>7263</v>
      </c>
      <c r="AE1255" s="50">
        <v>30</v>
      </c>
      <c r="AF1255" s="50">
        <v>619524.68000000005</v>
      </c>
      <c r="AG1255" s="50">
        <v>2065082.26</v>
      </c>
      <c r="AH1255" s="50">
        <v>0</v>
      </c>
      <c r="AI1255" t="s">
        <v>7192</v>
      </c>
      <c r="AJ1255">
        <v>100</v>
      </c>
      <c r="AK1255" t="s">
        <v>7411</v>
      </c>
      <c r="AL1255">
        <v>1000</v>
      </c>
      <c r="AM1255" t="s">
        <v>398</v>
      </c>
      <c r="AN1255" t="s">
        <v>524</v>
      </c>
      <c r="AO1255" t="s">
        <v>734</v>
      </c>
      <c r="AP1255" t="s">
        <v>734</v>
      </c>
    </row>
    <row r="1256" spans="1:42" x14ac:dyDescent="0.25">
      <c r="A1256" t="s">
        <v>341</v>
      </c>
      <c r="B1256" t="s">
        <v>150</v>
      </c>
      <c r="C1256" t="s">
        <v>5</v>
      </c>
      <c r="D1256" t="s">
        <v>68</v>
      </c>
      <c r="E1256" t="s">
        <v>316</v>
      </c>
      <c r="F1256" t="s">
        <v>389</v>
      </c>
      <c r="G1256" t="s">
        <v>179</v>
      </c>
      <c r="H1256" s="50">
        <v>881656.23</v>
      </c>
      <c r="I1256" s="50">
        <v>882401.19</v>
      </c>
      <c r="J1256" s="50">
        <v>881656.23</v>
      </c>
      <c r="K1256" s="50">
        <v>0</v>
      </c>
      <c r="L1256" s="50">
        <v>881656.23</v>
      </c>
      <c r="M1256" s="50">
        <v>0</v>
      </c>
      <c r="N1256" s="50">
        <v>881656.23</v>
      </c>
      <c r="O1256" s="50">
        <v>0</v>
      </c>
      <c r="P1256" s="50">
        <v>0</v>
      </c>
      <c r="Q1256" s="50">
        <v>0</v>
      </c>
      <c r="R1256" t="s">
        <v>7412</v>
      </c>
      <c r="S1256" t="s">
        <v>6981</v>
      </c>
      <c r="T1256" t="s">
        <v>7044</v>
      </c>
      <c r="U1256" t="s">
        <v>476</v>
      </c>
      <c r="V1256" t="s">
        <v>477</v>
      </c>
      <c r="W1256" t="s">
        <v>608</v>
      </c>
      <c r="X1256" t="s">
        <v>7413</v>
      </c>
      <c r="Y1256" t="s">
        <v>6218</v>
      </c>
      <c r="Z1256" t="s">
        <v>6219</v>
      </c>
      <c r="AA1256" t="s">
        <v>6498</v>
      </c>
      <c r="AB1256" t="s">
        <v>7232</v>
      </c>
      <c r="AC1256" t="s">
        <v>5940</v>
      </c>
      <c r="AD1256" t="s">
        <v>7254</v>
      </c>
      <c r="AE1256" s="50">
        <v>30</v>
      </c>
      <c r="AF1256" s="50">
        <v>264720.36</v>
      </c>
      <c r="AG1256" s="50">
        <v>882401.19</v>
      </c>
      <c r="AH1256" s="50">
        <v>0</v>
      </c>
      <c r="AI1256" t="s">
        <v>396</v>
      </c>
      <c r="AJ1256">
        <v>100</v>
      </c>
      <c r="AK1256" t="s">
        <v>7328</v>
      </c>
      <c r="AL1256">
        <v>50</v>
      </c>
      <c r="AM1256" t="s">
        <v>398</v>
      </c>
      <c r="AN1256" t="s">
        <v>488</v>
      </c>
      <c r="AO1256" t="s">
        <v>489</v>
      </c>
      <c r="AP1256" t="s">
        <v>489</v>
      </c>
    </row>
    <row r="1257" spans="1:42" hidden="1" x14ac:dyDescent="0.25">
      <c r="A1257" t="s">
        <v>7414</v>
      </c>
      <c r="B1257" t="s">
        <v>7415</v>
      </c>
      <c r="C1257" t="s">
        <v>1038</v>
      </c>
      <c r="D1257" t="s">
        <v>7416</v>
      </c>
      <c r="E1257" t="s">
        <v>1218</v>
      </c>
      <c r="F1257" t="s">
        <v>389</v>
      </c>
      <c r="G1257" t="s">
        <v>7021</v>
      </c>
      <c r="H1257" s="50">
        <v>4796690.22</v>
      </c>
      <c r="I1257" s="50">
        <v>4815089.53</v>
      </c>
      <c r="J1257" s="50">
        <v>4796690.22</v>
      </c>
      <c r="K1257" s="50">
        <v>0</v>
      </c>
      <c r="L1257" s="50">
        <v>4796690.22</v>
      </c>
      <c r="M1257" s="50">
        <v>0</v>
      </c>
      <c r="N1257" s="50">
        <v>0</v>
      </c>
      <c r="O1257" s="50">
        <v>4796690.22</v>
      </c>
      <c r="P1257" s="50">
        <v>0</v>
      </c>
      <c r="Q1257" s="50">
        <v>0</v>
      </c>
      <c r="R1257" t="s">
        <v>7417</v>
      </c>
      <c r="S1257" t="s">
        <v>7213</v>
      </c>
      <c r="T1257" t="s">
        <v>7254</v>
      </c>
      <c r="U1257" t="s">
        <v>476</v>
      </c>
      <c r="V1257" t="s">
        <v>477</v>
      </c>
      <c r="W1257" t="s">
        <v>617</v>
      </c>
      <c r="X1257" t="s">
        <v>7418</v>
      </c>
      <c r="Y1257" t="s">
        <v>731</v>
      </c>
      <c r="Z1257" t="s">
        <v>732</v>
      </c>
      <c r="AA1257" t="s">
        <v>6976</v>
      </c>
      <c r="AB1257" t="s">
        <v>6976</v>
      </c>
      <c r="AC1257" t="s">
        <v>6918</v>
      </c>
      <c r="AD1257" t="s">
        <v>7419</v>
      </c>
      <c r="AE1257" s="50">
        <v>30</v>
      </c>
      <c r="AF1257" s="50">
        <v>1444526.86</v>
      </c>
      <c r="AG1257" s="50">
        <v>4815089.53</v>
      </c>
      <c r="AH1257" s="50">
        <v>0</v>
      </c>
      <c r="AI1257" t="s">
        <v>396</v>
      </c>
      <c r="AJ1257">
        <v>100</v>
      </c>
      <c r="AK1257" t="s">
        <v>7216</v>
      </c>
      <c r="AL1257">
        <v>4010</v>
      </c>
      <c r="AM1257" t="s">
        <v>398</v>
      </c>
      <c r="AN1257" t="s">
        <v>957</v>
      </c>
      <c r="AO1257" t="s">
        <v>734</v>
      </c>
      <c r="AP1257" t="s">
        <v>1359</v>
      </c>
    </row>
    <row r="1258" spans="1:42" hidden="1" x14ac:dyDescent="0.25">
      <c r="A1258" t="s">
        <v>7420</v>
      </c>
      <c r="B1258" t="s">
        <v>7421</v>
      </c>
      <c r="C1258" t="s">
        <v>1038</v>
      </c>
      <c r="D1258" t="s">
        <v>7422</v>
      </c>
      <c r="E1258" t="s">
        <v>1218</v>
      </c>
      <c r="F1258" t="s">
        <v>389</v>
      </c>
      <c r="G1258" t="s">
        <v>7021</v>
      </c>
      <c r="H1258" s="50">
        <v>5699634.3200000003</v>
      </c>
      <c r="I1258" s="50">
        <v>5700155.1699999999</v>
      </c>
      <c r="J1258" s="50">
        <v>5699634.3200000003</v>
      </c>
      <c r="K1258" s="50">
        <v>0</v>
      </c>
      <c r="L1258" s="50">
        <v>5699634.3200000003</v>
      </c>
      <c r="M1258" s="50">
        <v>0</v>
      </c>
      <c r="N1258" s="50">
        <v>0</v>
      </c>
      <c r="O1258" s="50">
        <v>5699634.3200000003</v>
      </c>
      <c r="P1258" s="50">
        <v>0</v>
      </c>
      <c r="Q1258" s="50">
        <v>0</v>
      </c>
      <c r="R1258" t="s">
        <v>7423</v>
      </c>
      <c r="S1258" t="s">
        <v>7213</v>
      </c>
      <c r="T1258" t="s">
        <v>7328</v>
      </c>
      <c r="U1258" t="s">
        <v>476</v>
      </c>
      <c r="V1258" t="s">
        <v>477</v>
      </c>
      <c r="W1258" t="s">
        <v>617</v>
      </c>
      <c r="X1258" t="s">
        <v>7424</v>
      </c>
      <c r="Y1258" t="s">
        <v>6091</v>
      </c>
      <c r="Z1258" t="s">
        <v>1993</v>
      </c>
      <c r="AA1258" t="s">
        <v>6976</v>
      </c>
      <c r="AB1258" t="s">
        <v>6976</v>
      </c>
      <c r="AC1258" t="s">
        <v>6918</v>
      </c>
      <c r="AD1258" t="s">
        <v>7419</v>
      </c>
      <c r="AE1258" s="50">
        <v>30</v>
      </c>
      <c r="AF1258" s="50">
        <v>1710046.55</v>
      </c>
      <c r="AG1258" s="50">
        <v>5700155.1699999999</v>
      </c>
      <c r="AH1258" s="50">
        <v>0</v>
      </c>
      <c r="AI1258" t="s">
        <v>396</v>
      </c>
      <c r="AJ1258">
        <v>100</v>
      </c>
      <c r="AK1258" t="s">
        <v>6986</v>
      </c>
      <c r="AL1258">
        <v>1234</v>
      </c>
      <c r="AM1258" t="s">
        <v>398</v>
      </c>
      <c r="AN1258" t="s">
        <v>957</v>
      </c>
      <c r="AO1258" t="s">
        <v>734</v>
      </c>
      <c r="AP1258" t="s">
        <v>1359</v>
      </c>
    </row>
    <row r="1259" spans="1:42" x14ac:dyDescent="0.25">
      <c r="A1259" t="s">
        <v>303</v>
      </c>
      <c r="B1259" t="s">
        <v>129</v>
      </c>
      <c r="C1259" t="s">
        <v>3</v>
      </c>
      <c r="D1259" t="s">
        <v>54</v>
      </c>
      <c r="E1259" t="s">
        <v>282</v>
      </c>
      <c r="F1259" t="s">
        <v>389</v>
      </c>
      <c r="G1259" t="s">
        <v>179</v>
      </c>
      <c r="H1259" s="50">
        <v>180442.63</v>
      </c>
      <c r="I1259" s="50">
        <v>180442.63</v>
      </c>
      <c r="J1259" s="50">
        <v>180442.63</v>
      </c>
      <c r="K1259" s="50">
        <v>0</v>
      </c>
      <c r="L1259" s="50">
        <v>180442.63</v>
      </c>
      <c r="M1259" s="50">
        <v>0</v>
      </c>
      <c r="N1259" s="50">
        <v>180442.63</v>
      </c>
      <c r="O1259" s="50">
        <v>0</v>
      </c>
      <c r="P1259" s="50">
        <v>0</v>
      </c>
      <c r="Q1259" s="50">
        <v>0</v>
      </c>
      <c r="R1259" t="s">
        <v>7425</v>
      </c>
      <c r="S1259" t="s">
        <v>6502</v>
      </c>
      <c r="T1259" t="s">
        <v>7335</v>
      </c>
      <c r="U1259" t="s">
        <v>476</v>
      </c>
      <c r="V1259" t="s">
        <v>477</v>
      </c>
      <c r="W1259" t="s">
        <v>608</v>
      </c>
      <c r="X1259" t="s">
        <v>7426</v>
      </c>
      <c r="Y1259" t="s">
        <v>6958</v>
      </c>
      <c r="Z1259" t="s">
        <v>842</v>
      </c>
      <c r="AA1259" t="s">
        <v>6702</v>
      </c>
      <c r="AB1259" t="s">
        <v>6702</v>
      </c>
      <c r="AC1259" t="s">
        <v>7250</v>
      </c>
      <c r="AD1259" t="s">
        <v>7147</v>
      </c>
      <c r="AE1259" s="50">
        <v>30</v>
      </c>
      <c r="AF1259" s="50">
        <v>54132.79</v>
      </c>
      <c r="AG1259" s="50">
        <v>180442.63</v>
      </c>
      <c r="AH1259" s="50">
        <v>0</v>
      </c>
      <c r="AI1259" t="s">
        <v>396</v>
      </c>
      <c r="AJ1259">
        <v>100</v>
      </c>
      <c r="AK1259" t="s">
        <v>7216</v>
      </c>
      <c r="AL1259">
        <v>20</v>
      </c>
      <c r="AM1259" t="s">
        <v>398</v>
      </c>
      <c r="AN1259" t="s">
        <v>488</v>
      </c>
      <c r="AO1259" t="s">
        <v>428</v>
      </c>
      <c r="AP1259" t="s">
        <v>525</v>
      </c>
    </row>
    <row r="1260" spans="1:42" x14ac:dyDescent="0.25">
      <c r="A1260" t="s">
        <v>265</v>
      </c>
      <c r="B1260" t="s">
        <v>110</v>
      </c>
      <c r="C1260" t="s">
        <v>17</v>
      </c>
      <c r="D1260" t="s">
        <v>42</v>
      </c>
      <c r="E1260" t="s">
        <v>256</v>
      </c>
      <c r="F1260" t="s">
        <v>389</v>
      </c>
      <c r="G1260" t="s">
        <v>179</v>
      </c>
      <c r="H1260" s="50">
        <v>1583623.36</v>
      </c>
      <c r="I1260" s="50">
        <v>1583623.36</v>
      </c>
      <c r="J1260" s="50">
        <v>1583623.36</v>
      </c>
      <c r="K1260" s="50">
        <v>0</v>
      </c>
      <c r="L1260" s="50">
        <v>1583623.36</v>
      </c>
      <c r="M1260" s="50">
        <v>0</v>
      </c>
      <c r="N1260" s="50">
        <v>1583623.36</v>
      </c>
      <c r="O1260" s="50">
        <v>0</v>
      </c>
      <c r="P1260" s="50">
        <v>0</v>
      </c>
      <c r="Q1260" s="50">
        <v>0</v>
      </c>
      <c r="R1260" t="s">
        <v>7427</v>
      </c>
      <c r="S1260" t="s">
        <v>6502</v>
      </c>
      <c r="T1260" t="s">
        <v>6976</v>
      </c>
      <c r="U1260" t="s">
        <v>476</v>
      </c>
      <c r="V1260" t="s">
        <v>477</v>
      </c>
      <c r="W1260" t="s">
        <v>608</v>
      </c>
      <c r="X1260" t="s">
        <v>7428</v>
      </c>
      <c r="Y1260" t="s">
        <v>5272</v>
      </c>
      <c r="Z1260" t="s">
        <v>5273</v>
      </c>
      <c r="AA1260" t="s">
        <v>7169</v>
      </c>
      <c r="AB1260" t="s">
        <v>6705</v>
      </c>
      <c r="AC1260" t="s">
        <v>6702</v>
      </c>
      <c r="AD1260" t="s">
        <v>6968</v>
      </c>
      <c r="AE1260" s="50">
        <v>30</v>
      </c>
      <c r="AF1260" s="50">
        <v>475087.01</v>
      </c>
      <c r="AG1260" s="50">
        <v>1583623.36</v>
      </c>
      <c r="AH1260" s="50">
        <v>0</v>
      </c>
      <c r="AI1260" t="s">
        <v>396</v>
      </c>
      <c r="AJ1260">
        <v>100</v>
      </c>
      <c r="AK1260" t="s">
        <v>7204</v>
      </c>
      <c r="AL1260">
        <v>50</v>
      </c>
      <c r="AM1260" t="s">
        <v>398</v>
      </c>
      <c r="AN1260" t="s">
        <v>524</v>
      </c>
      <c r="AO1260" t="s">
        <v>525</v>
      </c>
      <c r="AP1260" t="s">
        <v>525</v>
      </c>
    </row>
    <row r="1261" spans="1:42" x14ac:dyDescent="0.25">
      <c r="A1261" t="s">
        <v>343</v>
      </c>
      <c r="B1261" t="s">
        <v>146</v>
      </c>
      <c r="C1261" t="s">
        <v>5</v>
      </c>
      <c r="D1261" t="s">
        <v>66</v>
      </c>
      <c r="E1261" t="s">
        <v>316</v>
      </c>
      <c r="F1261" t="s">
        <v>389</v>
      </c>
      <c r="G1261" t="s">
        <v>179</v>
      </c>
      <c r="H1261" s="50">
        <v>3269374.64</v>
      </c>
      <c r="I1261" s="50">
        <v>3269379.83</v>
      </c>
      <c r="J1261" s="50">
        <v>3269374.64</v>
      </c>
      <c r="K1261" s="50">
        <v>0</v>
      </c>
      <c r="L1261" s="50">
        <v>3269374.64</v>
      </c>
      <c r="M1261" s="50">
        <v>0</v>
      </c>
      <c r="N1261" s="50">
        <v>3269374.64</v>
      </c>
      <c r="O1261" s="50">
        <v>0</v>
      </c>
      <c r="P1261" s="50">
        <v>0</v>
      </c>
      <c r="Q1261" s="50">
        <v>0</v>
      </c>
      <c r="R1261" t="s">
        <v>7429</v>
      </c>
      <c r="S1261" t="s">
        <v>5940</v>
      </c>
      <c r="T1261" t="s">
        <v>7044</v>
      </c>
      <c r="U1261" t="s">
        <v>476</v>
      </c>
      <c r="V1261" t="s">
        <v>477</v>
      </c>
      <c r="W1261" t="s">
        <v>617</v>
      </c>
      <c r="X1261" t="s">
        <v>7430</v>
      </c>
      <c r="Y1261" t="s">
        <v>3216</v>
      </c>
      <c r="Z1261" t="s">
        <v>3217</v>
      </c>
      <c r="AA1261" t="s">
        <v>6498</v>
      </c>
      <c r="AB1261" t="s">
        <v>6498</v>
      </c>
      <c r="AC1261" t="s">
        <v>7431</v>
      </c>
      <c r="AD1261" t="s">
        <v>7432</v>
      </c>
      <c r="AE1261" s="50">
        <v>30</v>
      </c>
      <c r="AF1261" s="50">
        <v>980813.95</v>
      </c>
      <c r="AG1261" s="50">
        <v>3269379.83</v>
      </c>
      <c r="AH1261" s="50">
        <v>0</v>
      </c>
      <c r="AI1261" t="s">
        <v>396</v>
      </c>
      <c r="AJ1261">
        <v>100</v>
      </c>
      <c r="AK1261" t="s">
        <v>7147</v>
      </c>
      <c r="AL1261">
        <v>250</v>
      </c>
      <c r="AM1261" t="s">
        <v>398</v>
      </c>
      <c r="AN1261" t="s">
        <v>500</v>
      </c>
      <c r="AO1261" t="s">
        <v>501</v>
      </c>
      <c r="AP1261" t="s">
        <v>501</v>
      </c>
    </row>
    <row r="1262" spans="1:42" x14ac:dyDescent="0.25">
      <c r="A1262" t="s">
        <v>345</v>
      </c>
      <c r="B1262" t="s">
        <v>145</v>
      </c>
      <c r="C1262" t="s">
        <v>5</v>
      </c>
      <c r="D1262" t="s">
        <v>69</v>
      </c>
      <c r="E1262" t="s">
        <v>316</v>
      </c>
      <c r="F1262" t="s">
        <v>389</v>
      </c>
      <c r="G1262" t="s">
        <v>179</v>
      </c>
      <c r="H1262" s="50">
        <v>3394404.41</v>
      </c>
      <c r="I1262" s="50">
        <v>3394486.91</v>
      </c>
      <c r="J1262" s="50">
        <v>3394404.41</v>
      </c>
      <c r="K1262" s="50">
        <v>0</v>
      </c>
      <c r="L1262" s="50">
        <v>3394404.41</v>
      </c>
      <c r="M1262" s="50">
        <v>0</v>
      </c>
      <c r="N1262" s="50">
        <v>3394404.41</v>
      </c>
      <c r="O1262" s="50">
        <v>0</v>
      </c>
      <c r="P1262" s="50">
        <v>0</v>
      </c>
      <c r="Q1262" s="50">
        <v>0</v>
      </c>
      <c r="R1262" t="s">
        <v>7433</v>
      </c>
      <c r="S1262" t="s">
        <v>5940</v>
      </c>
      <c r="T1262" t="s">
        <v>7044</v>
      </c>
      <c r="U1262" t="s">
        <v>476</v>
      </c>
      <c r="V1262" t="s">
        <v>477</v>
      </c>
      <c r="W1262" t="s">
        <v>617</v>
      </c>
      <c r="X1262" t="s">
        <v>7434</v>
      </c>
      <c r="Y1262" t="s">
        <v>6958</v>
      </c>
      <c r="Z1262" t="s">
        <v>842</v>
      </c>
      <c r="AA1262" t="s">
        <v>6498</v>
      </c>
      <c r="AB1262" t="s">
        <v>6498</v>
      </c>
      <c r="AC1262" t="s">
        <v>7431</v>
      </c>
      <c r="AD1262" t="s">
        <v>7432</v>
      </c>
      <c r="AE1262" s="50">
        <v>30</v>
      </c>
      <c r="AF1262" s="50">
        <v>1018346.07</v>
      </c>
      <c r="AG1262" s="50">
        <v>3394486.91</v>
      </c>
      <c r="AH1262" s="50">
        <v>0</v>
      </c>
      <c r="AI1262" t="s">
        <v>396</v>
      </c>
      <c r="AJ1262">
        <v>100</v>
      </c>
      <c r="AK1262" t="s">
        <v>7328</v>
      </c>
      <c r="AL1262">
        <v>250</v>
      </c>
      <c r="AM1262" t="s">
        <v>398</v>
      </c>
      <c r="AN1262" t="s">
        <v>500</v>
      </c>
      <c r="AO1262" t="s">
        <v>501</v>
      </c>
      <c r="AP1262" t="s">
        <v>501</v>
      </c>
    </row>
    <row r="1263" spans="1:42" hidden="1" x14ac:dyDescent="0.25">
      <c r="A1263" t="s">
        <v>7435</v>
      </c>
      <c r="B1263" t="s">
        <v>7436</v>
      </c>
      <c r="C1263" t="s">
        <v>1038</v>
      </c>
      <c r="D1263" t="s">
        <v>1073</v>
      </c>
      <c r="E1263" t="s">
        <v>1218</v>
      </c>
      <c r="F1263" t="s">
        <v>389</v>
      </c>
      <c r="G1263" t="s">
        <v>7021</v>
      </c>
      <c r="H1263" s="50">
        <v>2575579.13</v>
      </c>
      <c r="I1263" s="50">
        <v>2841391.81</v>
      </c>
      <c r="J1263" s="50">
        <v>2575579.13</v>
      </c>
      <c r="K1263" s="50">
        <v>0</v>
      </c>
      <c r="L1263" s="50">
        <v>2575579.13</v>
      </c>
      <c r="M1263" s="50">
        <v>0</v>
      </c>
      <c r="N1263" s="50">
        <v>0</v>
      </c>
      <c r="O1263" s="50">
        <v>2575579.13</v>
      </c>
      <c r="P1263" s="50">
        <v>0</v>
      </c>
      <c r="Q1263" s="50">
        <v>0</v>
      </c>
      <c r="R1263" t="s">
        <v>7437</v>
      </c>
      <c r="S1263" t="s">
        <v>7262</v>
      </c>
      <c r="T1263" t="s">
        <v>7045</v>
      </c>
      <c r="U1263" t="s">
        <v>476</v>
      </c>
      <c r="V1263" t="s">
        <v>477</v>
      </c>
      <c r="W1263" t="s">
        <v>617</v>
      </c>
      <c r="X1263" t="s">
        <v>7438</v>
      </c>
      <c r="Y1263" t="s">
        <v>4289</v>
      </c>
      <c r="Z1263" t="s">
        <v>4290</v>
      </c>
      <c r="AA1263" t="s">
        <v>6922</v>
      </c>
      <c r="AB1263" t="s">
        <v>6922</v>
      </c>
      <c r="AC1263" t="s">
        <v>7006</v>
      </c>
      <c r="AD1263" t="s">
        <v>7060</v>
      </c>
      <c r="AE1263" s="50">
        <v>30</v>
      </c>
      <c r="AF1263" s="50">
        <v>852417.54</v>
      </c>
      <c r="AG1263" s="50">
        <v>2841391.81</v>
      </c>
      <c r="AH1263" s="50">
        <v>0</v>
      </c>
      <c r="AI1263" t="s">
        <v>396</v>
      </c>
      <c r="AJ1263">
        <v>100</v>
      </c>
      <c r="AK1263" t="s">
        <v>7113</v>
      </c>
      <c r="AL1263">
        <v>10109</v>
      </c>
      <c r="AM1263" t="s">
        <v>398</v>
      </c>
      <c r="AN1263" t="s">
        <v>957</v>
      </c>
      <c r="AO1263" t="s">
        <v>1035</v>
      </c>
      <c r="AP1263" t="s">
        <v>1035</v>
      </c>
    </row>
    <row r="1264" spans="1:42" hidden="1" x14ac:dyDescent="0.25">
      <c r="A1264" t="s">
        <v>7439</v>
      </c>
      <c r="B1264" t="s">
        <v>7440</v>
      </c>
      <c r="C1264" t="s">
        <v>1038</v>
      </c>
      <c r="D1264" t="s">
        <v>7441</v>
      </c>
      <c r="E1264" t="s">
        <v>1218</v>
      </c>
      <c r="F1264" t="s">
        <v>389</v>
      </c>
      <c r="G1264" t="s">
        <v>7021</v>
      </c>
      <c r="H1264" s="50">
        <v>6227843.0899999999</v>
      </c>
      <c r="I1264" s="50">
        <v>6248035.5099999998</v>
      </c>
      <c r="J1264" s="50">
        <v>6227843.0899999999</v>
      </c>
      <c r="K1264" s="50">
        <v>0</v>
      </c>
      <c r="L1264" s="50">
        <v>6227843.0899999999</v>
      </c>
      <c r="M1264" s="50">
        <v>0</v>
      </c>
      <c r="N1264" s="50">
        <v>0</v>
      </c>
      <c r="O1264" s="50">
        <v>6227843.0899999999</v>
      </c>
      <c r="P1264" s="50">
        <v>0</v>
      </c>
      <c r="Q1264" s="50">
        <v>0</v>
      </c>
      <c r="R1264" t="s">
        <v>7442</v>
      </c>
      <c r="S1264" t="s">
        <v>7262</v>
      </c>
      <c r="T1264" t="s">
        <v>7204</v>
      </c>
      <c r="U1264" t="s">
        <v>476</v>
      </c>
      <c r="V1264" t="s">
        <v>477</v>
      </c>
      <c r="W1264" t="s">
        <v>617</v>
      </c>
      <c r="X1264" t="s">
        <v>7443</v>
      </c>
      <c r="Y1264" t="s">
        <v>6091</v>
      </c>
      <c r="Z1264" t="s">
        <v>1993</v>
      </c>
      <c r="AA1264" t="s">
        <v>6922</v>
      </c>
      <c r="AB1264" t="s">
        <v>6922</v>
      </c>
      <c r="AC1264" t="s">
        <v>7006</v>
      </c>
      <c r="AD1264" t="s">
        <v>7060</v>
      </c>
      <c r="AE1264" s="50">
        <v>30</v>
      </c>
      <c r="AF1264" s="50">
        <v>1874410.65</v>
      </c>
      <c r="AG1264" s="50">
        <v>6248035.5099999998</v>
      </c>
      <c r="AH1264" s="50">
        <v>0</v>
      </c>
      <c r="AI1264" t="s">
        <v>396</v>
      </c>
      <c r="AJ1264">
        <v>100</v>
      </c>
      <c r="AK1264" t="s">
        <v>7147</v>
      </c>
      <c r="AL1264">
        <v>8921</v>
      </c>
      <c r="AM1264" t="s">
        <v>398</v>
      </c>
      <c r="AN1264" t="s">
        <v>957</v>
      </c>
      <c r="AO1264" t="s">
        <v>734</v>
      </c>
      <c r="AP1264" t="s">
        <v>1224</v>
      </c>
    </row>
    <row r="1265" spans="1:42" x14ac:dyDescent="0.25">
      <c r="A1265" t="s">
        <v>278</v>
      </c>
      <c r="B1265" t="s">
        <v>120</v>
      </c>
      <c r="C1265" t="s">
        <v>2</v>
      </c>
      <c r="D1265" t="s">
        <v>47</v>
      </c>
      <c r="E1265" t="s">
        <v>269</v>
      </c>
      <c r="F1265" t="s">
        <v>389</v>
      </c>
      <c r="G1265" t="s">
        <v>179</v>
      </c>
      <c r="H1265" s="50">
        <v>5978906.9299999997</v>
      </c>
      <c r="I1265" s="50">
        <v>5978906.9299999997</v>
      </c>
      <c r="J1265" s="50">
        <v>5978906.9299999997</v>
      </c>
      <c r="K1265" s="50">
        <v>0</v>
      </c>
      <c r="L1265" s="50">
        <v>5978906.9299999997</v>
      </c>
      <c r="M1265" s="50">
        <v>0</v>
      </c>
      <c r="N1265" s="50">
        <v>5978906.9299999997</v>
      </c>
      <c r="O1265" s="50">
        <v>0</v>
      </c>
      <c r="P1265" s="50">
        <v>0</v>
      </c>
      <c r="Q1265" s="50">
        <v>0</v>
      </c>
      <c r="R1265" t="s">
        <v>7444</v>
      </c>
      <c r="S1265" t="s">
        <v>7445</v>
      </c>
      <c r="T1265" t="s">
        <v>6994</v>
      </c>
      <c r="U1265" t="s">
        <v>476</v>
      </c>
      <c r="V1265" t="s">
        <v>477</v>
      </c>
      <c r="W1265" t="s">
        <v>617</v>
      </c>
      <c r="X1265" t="s">
        <v>7446</v>
      </c>
      <c r="Y1265" t="s">
        <v>2402</v>
      </c>
      <c r="Z1265" t="s">
        <v>586</v>
      </c>
      <c r="AA1265" t="s">
        <v>7297</v>
      </c>
      <c r="AB1265" t="s">
        <v>6901</v>
      </c>
      <c r="AC1265" t="s">
        <v>6993</v>
      </c>
      <c r="AD1265" t="s">
        <v>7239</v>
      </c>
      <c r="AE1265" s="50">
        <v>30</v>
      </c>
      <c r="AF1265" s="50">
        <v>1793672.08</v>
      </c>
      <c r="AG1265" s="50">
        <v>5978906.9299999997</v>
      </c>
      <c r="AH1265" s="50">
        <v>0</v>
      </c>
      <c r="AI1265" t="s">
        <v>7447</v>
      </c>
      <c r="AJ1265">
        <v>100</v>
      </c>
      <c r="AK1265" t="s">
        <v>7447</v>
      </c>
      <c r="AL1265">
        <v>1098</v>
      </c>
      <c r="AM1265" t="s">
        <v>398</v>
      </c>
      <c r="AN1265" t="s">
        <v>524</v>
      </c>
      <c r="AO1265" t="s">
        <v>734</v>
      </c>
      <c r="AP1265" t="s">
        <v>734</v>
      </c>
    </row>
    <row r="1266" spans="1:42" hidden="1" x14ac:dyDescent="0.25">
      <c r="A1266" t="s">
        <v>7448</v>
      </c>
      <c r="B1266" t="s">
        <v>7449</v>
      </c>
      <c r="C1266" t="s">
        <v>1514</v>
      </c>
      <c r="D1266" t="s">
        <v>1514</v>
      </c>
      <c r="E1266" t="s">
        <v>389</v>
      </c>
      <c r="F1266" t="s">
        <v>389</v>
      </c>
      <c r="G1266" t="s">
        <v>7021</v>
      </c>
      <c r="H1266" s="50">
        <v>358572.27</v>
      </c>
      <c r="I1266" s="50">
        <v>0</v>
      </c>
      <c r="J1266" s="50">
        <v>358572.27</v>
      </c>
      <c r="K1266" s="50">
        <v>0</v>
      </c>
      <c r="L1266" s="50">
        <v>358572.27</v>
      </c>
      <c r="M1266" s="50">
        <v>0</v>
      </c>
      <c r="N1266" s="50">
        <v>0</v>
      </c>
      <c r="O1266" s="50">
        <v>358572.27</v>
      </c>
      <c r="P1266" s="50">
        <v>0</v>
      </c>
      <c r="Q1266" s="50">
        <v>0</v>
      </c>
      <c r="R1266" t="s">
        <v>7450</v>
      </c>
      <c r="S1266" t="s">
        <v>7119</v>
      </c>
      <c r="T1266" t="s">
        <v>7451</v>
      </c>
      <c r="U1266" t="s">
        <v>394</v>
      </c>
      <c r="V1266" t="s">
        <v>395</v>
      </c>
      <c r="W1266" t="s">
        <v>396</v>
      </c>
      <c r="X1266" t="s">
        <v>396</v>
      </c>
      <c r="Y1266" t="s">
        <v>396</v>
      </c>
      <c r="Z1266" t="s">
        <v>396</v>
      </c>
      <c r="AA1266" t="s">
        <v>396</v>
      </c>
      <c r="AB1266" t="s">
        <v>396</v>
      </c>
      <c r="AC1266" t="s">
        <v>396</v>
      </c>
      <c r="AD1266" t="s">
        <v>396</v>
      </c>
      <c r="AE1266" s="50">
        <v>0</v>
      </c>
      <c r="AF1266" s="50">
        <v>0</v>
      </c>
      <c r="AG1266" s="50">
        <v>0</v>
      </c>
      <c r="AH1266" s="50">
        <v>0</v>
      </c>
      <c r="AI1266" t="s">
        <v>396</v>
      </c>
      <c r="AJ1266">
        <v>100</v>
      </c>
      <c r="AK1266" t="s">
        <v>7452</v>
      </c>
      <c r="AL1266">
        <v>4</v>
      </c>
      <c r="AM1266" t="s">
        <v>398</v>
      </c>
      <c r="AN1266" t="s">
        <v>426</v>
      </c>
      <c r="AO1266" t="s">
        <v>427</v>
      </c>
      <c r="AP1266" t="s">
        <v>428</v>
      </c>
    </row>
    <row r="1267" spans="1:42" hidden="1" x14ac:dyDescent="0.25">
      <c r="A1267" t="s">
        <v>7453</v>
      </c>
      <c r="B1267" t="s">
        <v>7454</v>
      </c>
      <c r="C1267" t="s">
        <v>5</v>
      </c>
      <c r="D1267" t="s">
        <v>7455</v>
      </c>
      <c r="E1267" t="s">
        <v>389</v>
      </c>
      <c r="F1267" t="s">
        <v>389</v>
      </c>
      <c r="G1267" t="s">
        <v>7021</v>
      </c>
      <c r="H1267" s="50">
        <v>283910</v>
      </c>
      <c r="I1267" s="50">
        <v>0</v>
      </c>
      <c r="J1267" s="50">
        <v>283910</v>
      </c>
      <c r="K1267" s="50">
        <v>0</v>
      </c>
      <c r="L1267" s="50">
        <v>283910</v>
      </c>
      <c r="M1267" s="50">
        <v>0</v>
      </c>
      <c r="N1267" s="50">
        <v>0</v>
      </c>
      <c r="O1267" s="50">
        <v>283910</v>
      </c>
      <c r="P1267" s="50">
        <v>0</v>
      </c>
      <c r="Q1267" s="50">
        <v>0</v>
      </c>
      <c r="R1267" t="s">
        <v>7456</v>
      </c>
      <c r="S1267" t="s">
        <v>7119</v>
      </c>
      <c r="T1267" t="s">
        <v>7119</v>
      </c>
      <c r="U1267" t="s">
        <v>394</v>
      </c>
      <c r="V1267" t="s">
        <v>395</v>
      </c>
      <c r="W1267" t="s">
        <v>396</v>
      </c>
      <c r="X1267" t="s">
        <v>396</v>
      </c>
      <c r="Y1267" t="s">
        <v>396</v>
      </c>
      <c r="Z1267" t="s">
        <v>396</v>
      </c>
      <c r="AA1267" t="s">
        <v>396</v>
      </c>
      <c r="AB1267" t="s">
        <v>396</v>
      </c>
      <c r="AC1267" t="s">
        <v>396</v>
      </c>
      <c r="AD1267" t="s">
        <v>396</v>
      </c>
      <c r="AE1267" s="50">
        <v>0</v>
      </c>
      <c r="AF1267" s="50">
        <v>0</v>
      </c>
      <c r="AG1267" s="50">
        <v>0</v>
      </c>
      <c r="AH1267" s="50">
        <v>0</v>
      </c>
      <c r="AI1267" t="s">
        <v>396</v>
      </c>
      <c r="AJ1267">
        <v>100</v>
      </c>
      <c r="AK1267" t="s">
        <v>7457</v>
      </c>
      <c r="AL1267">
        <v>55</v>
      </c>
      <c r="AM1267" t="s">
        <v>398</v>
      </c>
      <c r="AN1267" t="s">
        <v>440</v>
      </c>
      <c r="AO1267" t="s">
        <v>453</v>
      </c>
      <c r="AP1267" t="s">
        <v>453</v>
      </c>
    </row>
    <row r="1268" spans="1:42" hidden="1" x14ac:dyDescent="0.25">
      <c r="A1268" t="s">
        <v>7458</v>
      </c>
      <c r="B1268" t="s">
        <v>7459</v>
      </c>
      <c r="C1268" t="s">
        <v>5</v>
      </c>
      <c r="D1268" t="s">
        <v>7455</v>
      </c>
      <c r="E1268" t="s">
        <v>389</v>
      </c>
      <c r="F1268" t="s">
        <v>389</v>
      </c>
      <c r="G1268" t="s">
        <v>7021</v>
      </c>
      <c r="H1268" s="50">
        <v>144039.76999999999</v>
      </c>
      <c r="I1268" s="50">
        <v>0</v>
      </c>
      <c r="J1268" s="50">
        <v>144039.76999999999</v>
      </c>
      <c r="K1268" s="50">
        <v>0</v>
      </c>
      <c r="L1268" s="50">
        <v>144039.76999999999</v>
      </c>
      <c r="M1268" s="50">
        <v>0</v>
      </c>
      <c r="N1268" s="50">
        <v>0</v>
      </c>
      <c r="O1268" s="50">
        <v>144039.76999999999</v>
      </c>
      <c r="P1268" s="50">
        <v>0</v>
      </c>
      <c r="Q1268" s="50">
        <v>0</v>
      </c>
      <c r="R1268" t="s">
        <v>7460</v>
      </c>
      <c r="S1268" t="s">
        <v>7119</v>
      </c>
      <c r="T1268" t="s">
        <v>7451</v>
      </c>
      <c r="U1268" t="s">
        <v>394</v>
      </c>
      <c r="V1268" t="s">
        <v>395</v>
      </c>
      <c r="W1268" t="s">
        <v>396</v>
      </c>
      <c r="X1268" t="s">
        <v>396</v>
      </c>
      <c r="Y1268" t="s">
        <v>396</v>
      </c>
      <c r="Z1268" t="s">
        <v>396</v>
      </c>
      <c r="AA1268" t="s">
        <v>396</v>
      </c>
      <c r="AB1268" t="s">
        <v>396</v>
      </c>
      <c r="AC1268" t="s">
        <v>396</v>
      </c>
      <c r="AD1268" t="s">
        <v>396</v>
      </c>
      <c r="AE1268" s="50">
        <v>0</v>
      </c>
      <c r="AF1268" s="50">
        <v>0</v>
      </c>
      <c r="AG1268" s="50">
        <v>0</v>
      </c>
      <c r="AH1268" s="50">
        <v>0</v>
      </c>
      <c r="AI1268" t="s">
        <v>396</v>
      </c>
      <c r="AJ1268">
        <v>100</v>
      </c>
      <c r="AK1268" t="s">
        <v>7452</v>
      </c>
      <c r="AL1268">
        <v>2</v>
      </c>
      <c r="AM1268" t="s">
        <v>398</v>
      </c>
      <c r="AN1268" t="s">
        <v>426</v>
      </c>
      <c r="AO1268" t="s">
        <v>427</v>
      </c>
      <c r="AP1268" t="s">
        <v>428</v>
      </c>
    </row>
    <row r="1269" spans="1:42" hidden="1" x14ac:dyDescent="0.25">
      <c r="A1269" t="s">
        <v>7461</v>
      </c>
      <c r="B1269" t="s">
        <v>7462</v>
      </c>
      <c r="C1269" t="s">
        <v>1514</v>
      </c>
      <c r="D1269" t="s">
        <v>1514</v>
      </c>
      <c r="E1269" t="s">
        <v>389</v>
      </c>
      <c r="F1269" t="s">
        <v>389</v>
      </c>
      <c r="G1269" t="s">
        <v>7099</v>
      </c>
      <c r="H1269" s="50">
        <v>127600</v>
      </c>
      <c r="I1269" s="50">
        <v>0</v>
      </c>
      <c r="J1269" s="50">
        <v>0</v>
      </c>
      <c r="K1269" s="50">
        <v>0</v>
      </c>
      <c r="L1269" s="50">
        <v>0</v>
      </c>
      <c r="M1269" s="50">
        <v>127600</v>
      </c>
      <c r="N1269" s="50">
        <v>0</v>
      </c>
      <c r="O1269" s="50">
        <v>127600</v>
      </c>
      <c r="P1269" s="50">
        <v>0</v>
      </c>
      <c r="Q1269" s="50">
        <v>0</v>
      </c>
      <c r="R1269" t="s">
        <v>7463</v>
      </c>
      <c r="S1269" t="s">
        <v>7308</v>
      </c>
      <c r="T1269" t="s">
        <v>7101</v>
      </c>
      <c r="U1269" t="s">
        <v>394</v>
      </c>
      <c r="V1269" t="s">
        <v>395</v>
      </c>
      <c r="W1269" t="s">
        <v>396</v>
      </c>
      <c r="X1269" t="s">
        <v>396</v>
      </c>
      <c r="Y1269" t="s">
        <v>396</v>
      </c>
      <c r="Z1269" t="s">
        <v>396</v>
      </c>
      <c r="AA1269" t="s">
        <v>396</v>
      </c>
      <c r="AB1269" t="s">
        <v>396</v>
      </c>
      <c r="AC1269" t="s">
        <v>396</v>
      </c>
      <c r="AD1269" t="s">
        <v>396</v>
      </c>
      <c r="AE1269" s="50">
        <v>0</v>
      </c>
      <c r="AF1269" s="50">
        <v>0</v>
      </c>
      <c r="AG1269" s="50">
        <v>0</v>
      </c>
      <c r="AH1269" s="50">
        <v>0</v>
      </c>
      <c r="AI1269" t="s">
        <v>396</v>
      </c>
      <c r="AJ1269" t="s">
        <v>396</v>
      </c>
      <c r="AK1269" t="s">
        <v>396</v>
      </c>
      <c r="AL1269">
        <v>21252</v>
      </c>
      <c r="AM1269" t="s">
        <v>398</v>
      </c>
      <c r="AN1269" t="s">
        <v>440</v>
      </c>
      <c r="AO1269" t="s">
        <v>1858</v>
      </c>
      <c r="AP1269" t="s">
        <v>1858</v>
      </c>
    </row>
    <row r="1270" spans="1:42" hidden="1" x14ac:dyDescent="0.25">
      <c r="A1270" t="s">
        <v>7464</v>
      </c>
      <c r="B1270" t="s">
        <v>7465</v>
      </c>
      <c r="C1270" t="s">
        <v>649</v>
      </c>
      <c r="D1270" t="s">
        <v>649</v>
      </c>
      <c r="E1270" t="s">
        <v>389</v>
      </c>
      <c r="F1270" t="s">
        <v>389</v>
      </c>
      <c r="G1270" t="s">
        <v>390</v>
      </c>
      <c r="H1270" s="50">
        <v>92800</v>
      </c>
      <c r="I1270" s="50">
        <v>0</v>
      </c>
      <c r="J1270" s="50">
        <v>92800</v>
      </c>
      <c r="K1270" s="50">
        <v>0</v>
      </c>
      <c r="L1270" s="50">
        <v>92800</v>
      </c>
      <c r="M1270" s="50">
        <v>0</v>
      </c>
      <c r="N1270" s="50">
        <v>0</v>
      </c>
      <c r="O1270" s="50">
        <v>92800</v>
      </c>
      <c r="P1270" s="50">
        <v>0</v>
      </c>
      <c r="Q1270" s="50">
        <v>0</v>
      </c>
      <c r="R1270" t="s">
        <v>7466</v>
      </c>
      <c r="S1270" t="s">
        <v>7308</v>
      </c>
      <c r="T1270" t="s">
        <v>7308</v>
      </c>
      <c r="U1270" t="s">
        <v>394</v>
      </c>
      <c r="V1270" t="s">
        <v>395</v>
      </c>
      <c r="W1270" t="s">
        <v>396</v>
      </c>
      <c r="X1270" t="s">
        <v>396</v>
      </c>
      <c r="Y1270" t="s">
        <v>396</v>
      </c>
      <c r="Z1270" t="s">
        <v>396</v>
      </c>
      <c r="AA1270" t="s">
        <v>396</v>
      </c>
      <c r="AB1270" t="s">
        <v>396</v>
      </c>
      <c r="AC1270" t="s">
        <v>396</v>
      </c>
      <c r="AD1270" t="s">
        <v>396</v>
      </c>
      <c r="AE1270" s="50">
        <v>0</v>
      </c>
      <c r="AF1270" s="50">
        <v>0</v>
      </c>
      <c r="AG1270" s="50">
        <v>0</v>
      </c>
      <c r="AH1270" s="50">
        <v>0</v>
      </c>
      <c r="AI1270" t="s">
        <v>396</v>
      </c>
      <c r="AJ1270">
        <v>100</v>
      </c>
      <c r="AK1270" t="s">
        <v>7113</v>
      </c>
      <c r="AL1270">
        <v>695</v>
      </c>
      <c r="AM1270" t="s">
        <v>398</v>
      </c>
      <c r="AN1270" t="s">
        <v>440</v>
      </c>
      <c r="AO1270" t="s">
        <v>1858</v>
      </c>
      <c r="AP1270" t="s">
        <v>1858</v>
      </c>
    </row>
    <row r="1271" spans="1:42" hidden="1" x14ac:dyDescent="0.25">
      <c r="A1271" t="s">
        <v>7467</v>
      </c>
      <c r="B1271" t="s">
        <v>7468</v>
      </c>
      <c r="C1271" t="s">
        <v>1514</v>
      </c>
      <c r="D1271" t="s">
        <v>1514</v>
      </c>
      <c r="E1271" t="s">
        <v>389</v>
      </c>
      <c r="F1271" t="s">
        <v>389</v>
      </c>
      <c r="G1271" t="s">
        <v>7167</v>
      </c>
      <c r="H1271" s="50">
        <v>3000</v>
      </c>
      <c r="I1271" s="50">
        <v>0</v>
      </c>
      <c r="J1271" s="50">
        <v>3000</v>
      </c>
      <c r="K1271" s="50">
        <v>0</v>
      </c>
      <c r="L1271" s="50">
        <v>3000</v>
      </c>
      <c r="M1271" s="50">
        <v>0</v>
      </c>
      <c r="N1271" s="50">
        <v>0</v>
      </c>
      <c r="O1271" s="50">
        <v>3000</v>
      </c>
      <c r="P1271" s="50">
        <v>0</v>
      </c>
      <c r="Q1271" s="50">
        <v>0</v>
      </c>
      <c r="R1271" t="s">
        <v>7469</v>
      </c>
      <c r="S1271" t="s">
        <v>7204</v>
      </c>
      <c r="T1271" t="s">
        <v>7204</v>
      </c>
      <c r="U1271" t="s">
        <v>394</v>
      </c>
      <c r="V1271" t="s">
        <v>395</v>
      </c>
      <c r="W1271" t="s">
        <v>396</v>
      </c>
      <c r="X1271" t="s">
        <v>396</v>
      </c>
      <c r="Y1271" t="s">
        <v>396</v>
      </c>
      <c r="Z1271" t="s">
        <v>396</v>
      </c>
      <c r="AA1271" t="s">
        <v>396</v>
      </c>
      <c r="AB1271" t="s">
        <v>396</v>
      </c>
      <c r="AC1271" t="s">
        <v>396</v>
      </c>
      <c r="AD1271" t="s">
        <v>396</v>
      </c>
      <c r="AE1271" s="50">
        <v>0</v>
      </c>
      <c r="AF1271" s="50">
        <v>0</v>
      </c>
      <c r="AG1271" s="50">
        <v>0</v>
      </c>
      <c r="AH1271" s="50">
        <v>0</v>
      </c>
      <c r="AI1271" t="s">
        <v>396</v>
      </c>
      <c r="AJ1271">
        <v>100</v>
      </c>
      <c r="AK1271" t="s">
        <v>7034</v>
      </c>
      <c r="AL1271">
        <v>1</v>
      </c>
      <c r="AM1271" t="s">
        <v>398</v>
      </c>
      <c r="AN1271" t="s">
        <v>440</v>
      </c>
      <c r="AO1271" t="s">
        <v>1858</v>
      </c>
      <c r="AP1271" t="s">
        <v>1858</v>
      </c>
    </row>
    <row r="1272" spans="1:42" hidden="1" x14ac:dyDescent="0.25">
      <c r="A1272" t="s">
        <v>7470</v>
      </c>
      <c r="B1272" t="s">
        <v>7471</v>
      </c>
      <c r="C1272" t="s">
        <v>388</v>
      </c>
      <c r="D1272" t="s">
        <v>388</v>
      </c>
      <c r="E1272" t="s">
        <v>389</v>
      </c>
      <c r="F1272" t="s">
        <v>389</v>
      </c>
      <c r="G1272" t="s">
        <v>7021</v>
      </c>
      <c r="H1272" s="50">
        <v>4613806.0999999996</v>
      </c>
      <c r="I1272" s="50">
        <v>0</v>
      </c>
      <c r="J1272" s="50">
        <v>4613806.0999999996</v>
      </c>
      <c r="K1272" s="50">
        <v>0</v>
      </c>
      <c r="L1272" s="50">
        <v>4613806.0999999996</v>
      </c>
      <c r="M1272" s="50">
        <v>0</v>
      </c>
      <c r="N1272" s="50">
        <v>0</v>
      </c>
      <c r="O1272" s="50">
        <v>4613806.0999999996</v>
      </c>
      <c r="P1272" s="50">
        <v>0</v>
      </c>
      <c r="Q1272" s="50">
        <v>0</v>
      </c>
      <c r="R1272" t="s">
        <v>7472</v>
      </c>
      <c r="S1272" t="s">
        <v>7045</v>
      </c>
      <c r="T1272" t="s">
        <v>7451</v>
      </c>
      <c r="U1272" t="s">
        <v>394</v>
      </c>
      <c r="V1272" t="s">
        <v>395</v>
      </c>
      <c r="W1272" t="s">
        <v>396</v>
      </c>
      <c r="X1272" t="s">
        <v>396</v>
      </c>
      <c r="Y1272" t="s">
        <v>396</v>
      </c>
      <c r="Z1272" t="s">
        <v>396</v>
      </c>
      <c r="AA1272" t="s">
        <v>396</v>
      </c>
      <c r="AB1272" t="s">
        <v>396</v>
      </c>
      <c r="AC1272" t="s">
        <v>396</v>
      </c>
      <c r="AD1272" t="s">
        <v>396</v>
      </c>
      <c r="AE1272" s="50">
        <v>0</v>
      </c>
      <c r="AF1272" s="50">
        <v>0</v>
      </c>
      <c r="AG1272" s="50">
        <v>0</v>
      </c>
      <c r="AH1272" s="50">
        <v>0</v>
      </c>
      <c r="AI1272" t="s">
        <v>396</v>
      </c>
      <c r="AJ1272">
        <v>100</v>
      </c>
      <c r="AK1272" t="s">
        <v>7473</v>
      </c>
      <c r="AL1272">
        <v>15000</v>
      </c>
      <c r="AM1272" t="s">
        <v>398</v>
      </c>
      <c r="AN1272" t="s">
        <v>399</v>
      </c>
      <c r="AO1272" t="s">
        <v>400</v>
      </c>
      <c r="AP1272" t="s">
        <v>400</v>
      </c>
    </row>
    <row r="1273" spans="1:42" hidden="1" x14ac:dyDescent="0.25">
      <c r="A1273" t="s">
        <v>7474</v>
      </c>
      <c r="B1273" t="s">
        <v>7475</v>
      </c>
      <c r="C1273" t="s">
        <v>1216</v>
      </c>
      <c r="D1273" t="s">
        <v>6294</v>
      </c>
      <c r="E1273" t="s">
        <v>1112</v>
      </c>
      <c r="F1273" t="s">
        <v>389</v>
      </c>
      <c r="G1273" t="s">
        <v>7021</v>
      </c>
      <c r="H1273" s="50">
        <v>4849433.01</v>
      </c>
      <c r="I1273" s="50">
        <v>4849433.01</v>
      </c>
      <c r="J1273" s="50">
        <v>2996798.39</v>
      </c>
      <c r="K1273" s="50">
        <v>0</v>
      </c>
      <c r="L1273" s="50">
        <v>2996798.39</v>
      </c>
      <c r="M1273" s="50">
        <v>1852634.62</v>
      </c>
      <c r="N1273" s="50">
        <v>0</v>
      </c>
      <c r="O1273" s="50">
        <v>4849433.01</v>
      </c>
      <c r="P1273" s="50">
        <v>0</v>
      </c>
      <c r="Q1273" s="50">
        <v>0</v>
      </c>
      <c r="R1273" t="s">
        <v>7476</v>
      </c>
      <c r="S1273" t="s">
        <v>7477</v>
      </c>
      <c r="T1273" t="s">
        <v>7478</v>
      </c>
      <c r="U1273" t="s">
        <v>476</v>
      </c>
      <c r="V1273" t="s">
        <v>477</v>
      </c>
      <c r="W1273" t="s">
        <v>1114</v>
      </c>
      <c r="X1273" t="s">
        <v>7479</v>
      </c>
      <c r="Y1273" t="s">
        <v>4765</v>
      </c>
      <c r="Z1273" t="s">
        <v>4766</v>
      </c>
      <c r="AA1273" t="s">
        <v>7480</v>
      </c>
      <c r="AB1273" t="s">
        <v>7481</v>
      </c>
      <c r="AC1273" t="s">
        <v>7482</v>
      </c>
      <c r="AD1273" t="s">
        <v>7483</v>
      </c>
      <c r="AE1273" s="50">
        <v>30</v>
      </c>
      <c r="AF1273" s="50">
        <v>1454829.9</v>
      </c>
      <c r="AG1273" s="50">
        <v>4849433.01</v>
      </c>
      <c r="AH1273" s="50">
        <v>0</v>
      </c>
      <c r="AI1273" t="s">
        <v>396</v>
      </c>
      <c r="AJ1273">
        <v>100</v>
      </c>
      <c r="AK1273" t="s">
        <v>7484</v>
      </c>
      <c r="AL1273">
        <v>400</v>
      </c>
      <c r="AM1273" t="s">
        <v>398</v>
      </c>
      <c r="AN1273" t="s">
        <v>957</v>
      </c>
      <c r="AO1273" t="s">
        <v>958</v>
      </c>
      <c r="AP1273" t="s">
        <v>958</v>
      </c>
    </row>
    <row r="1274" spans="1:42" hidden="1" x14ac:dyDescent="0.25">
      <c r="A1274" t="s">
        <v>7485</v>
      </c>
      <c r="B1274" t="s">
        <v>7486</v>
      </c>
      <c r="C1274" t="s">
        <v>1216</v>
      </c>
      <c r="D1274" t="s">
        <v>7487</v>
      </c>
      <c r="E1274" t="s">
        <v>1112</v>
      </c>
      <c r="F1274" t="s">
        <v>389</v>
      </c>
      <c r="G1274" t="s">
        <v>7021</v>
      </c>
      <c r="H1274" s="50">
        <v>40974789.469999999</v>
      </c>
      <c r="I1274" s="50">
        <v>40974789.469999999</v>
      </c>
      <c r="J1274" s="50">
        <v>20855453.890000001</v>
      </c>
      <c r="K1274" s="50">
        <v>0</v>
      </c>
      <c r="L1274" s="50">
        <v>20855453.890000001</v>
      </c>
      <c r="M1274" s="50">
        <v>20119335.579999998</v>
      </c>
      <c r="N1274" s="50">
        <v>0</v>
      </c>
      <c r="O1274" s="50">
        <v>40974789.469999999</v>
      </c>
      <c r="P1274" s="50">
        <v>0</v>
      </c>
      <c r="Q1274" s="50">
        <v>0</v>
      </c>
      <c r="R1274" t="s">
        <v>7488</v>
      </c>
      <c r="S1274" t="s">
        <v>7477</v>
      </c>
      <c r="T1274" t="s">
        <v>7357</v>
      </c>
      <c r="U1274" t="s">
        <v>476</v>
      </c>
      <c r="V1274" t="s">
        <v>477</v>
      </c>
      <c r="W1274" t="s">
        <v>1114</v>
      </c>
      <c r="X1274" t="s">
        <v>7489</v>
      </c>
      <c r="Y1274" t="s">
        <v>1096</v>
      </c>
      <c r="Z1274" t="s">
        <v>1097</v>
      </c>
      <c r="AA1274" t="s">
        <v>7480</v>
      </c>
      <c r="AB1274" t="s">
        <v>7481</v>
      </c>
      <c r="AC1274" t="s">
        <v>7482</v>
      </c>
      <c r="AD1274" t="s">
        <v>7490</v>
      </c>
      <c r="AE1274" s="50">
        <v>30</v>
      </c>
      <c r="AF1274" s="50">
        <v>12292436.84</v>
      </c>
      <c r="AG1274" s="50">
        <v>40974789.469999999</v>
      </c>
      <c r="AH1274" s="50">
        <v>0</v>
      </c>
      <c r="AI1274" t="s">
        <v>396</v>
      </c>
      <c r="AJ1274">
        <v>47</v>
      </c>
      <c r="AK1274" t="s">
        <v>7484</v>
      </c>
      <c r="AL1274">
        <v>997</v>
      </c>
      <c r="AM1274" t="s">
        <v>398</v>
      </c>
      <c r="AN1274" t="s">
        <v>957</v>
      </c>
      <c r="AO1274" t="s">
        <v>958</v>
      </c>
      <c r="AP1274" t="s">
        <v>958</v>
      </c>
    </row>
    <row r="1275" spans="1:42" hidden="1" x14ac:dyDescent="0.25">
      <c r="A1275" t="s">
        <v>7491</v>
      </c>
      <c r="B1275" t="s">
        <v>7492</v>
      </c>
      <c r="C1275" t="s">
        <v>1216</v>
      </c>
      <c r="D1275" t="s">
        <v>7487</v>
      </c>
      <c r="E1275" t="s">
        <v>1112</v>
      </c>
      <c r="F1275" t="s">
        <v>389</v>
      </c>
      <c r="G1275" t="s">
        <v>7021</v>
      </c>
      <c r="H1275" s="50">
        <v>50220057.200000003</v>
      </c>
      <c r="I1275" s="50">
        <v>50220057.200000003</v>
      </c>
      <c r="J1275" s="50">
        <v>22296007.57</v>
      </c>
      <c r="K1275" s="50">
        <v>0</v>
      </c>
      <c r="L1275" s="50">
        <v>22296007.57</v>
      </c>
      <c r="M1275" s="50">
        <v>27924049.629999999</v>
      </c>
      <c r="N1275" s="50">
        <v>0</v>
      </c>
      <c r="O1275" s="50">
        <v>50220057.200000003</v>
      </c>
      <c r="P1275" s="50">
        <v>0</v>
      </c>
      <c r="Q1275" s="50">
        <v>0</v>
      </c>
      <c r="R1275" t="s">
        <v>7493</v>
      </c>
      <c r="S1275" t="s">
        <v>7477</v>
      </c>
      <c r="T1275" t="s">
        <v>7478</v>
      </c>
      <c r="U1275" t="s">
        <v>476</v>
      </c>
      <c r="V1275" t="s">
        <v>477</v>
      </c>
      <c r="W1275" t="s">
        <v>1114</v>
      </c>
      <c r="X1275" t="s">
        <v>7494</v>
      </c>
      <c r="Y1275" t="s">
        <v>954</v>
      </c>
      <c r="Z1275" t="s">
        <v>955</v>
      </c>
      <c r="AA1275" t="s">
        <v>7480</v>
      </c>
      <c r="AB1275" t="s">
        <v>7481</v>
      </c>
      <c r="AC1275" t="s">
        <v>7482</v>
      </c>
      <c r="AD1275" t="s">
        <v>7490</v>
      </c>
      <c r="AE1275" s="50">
        <v>30</v>
      </c>
      <c r="AF1275" s="50">
        <v>15066017.16</v>
      </c>
      <c r="AG1275" s="50">
        <v>50220057.200000003</v>
      </c>
      <c r="AH1275" s="50">
        <v>0</v>
      </c>
      <c r="AI1275" t="s">
        <v>396</v>
      </c>
      <c r="AJ1275">
        <v>46</v>
      </c>
      <c r="AK1275" t="s">
        <v>7484</v>
      </c>
      <c r="AL1275">
        <v>1340</v>
      </c>
      <c r="AM1275" t="s">
        <v>398</v>
      </c>
      <c r="AN1275" t="s">
        <v>957</v>
      </c>
      <c r="AO1275" t="s">
        <v>958</v>
      </c>
      <c r="AP1275" t="s">
        <v>958</v>
      </c>
    </row>
    <row r="1276" spans="1:42" hidden="1" x14ac:dyDescent="0.25">
      <c r="A1276" t="s">
        <v>7495</v>
      </c>
      <c r="B1276" t="s">
        <v>7496</v>
      </c>
      <c r="C1276" t="s">
        <v>1038</v>
      </c>
      <c r="D1276" t="s">
        <v>7497</v>
      </c>
      <c r="E1276" t="s">
        <v>1112</v>
      </c>
      <c r="F1276" t="s">
        <v>389</v>
      </c>
      <c r="G1276" t="s">
        <v>7021</v>
      </c>
      <c r="H1276" s="50">
        <v>17525476.25</v>
      </c>
      <c r="I1276" s="50">
        <v>17525476.25</v>
      </c>
      <c r="J1276" s="50">
        <v>11596187.17</v>
      </c>
      <c r="K1276" s="50">
        <v>0</v>
      </c>
      <c r="L1276" s="50">
        <v>11596187.17</v>
      </c>
      <c r="M1276" s="50">
        <v>5929289.0800000001</v>
      </c>
      <c r="N1276" s="50">
        <v>0</v>
      </c>
      <c r="O1276" s="50">
        <v>17525476.25</v>
      </c>
      <c r="P1276" s="50">
        <v>0</v>
      </c>
      <c r="Q1276" s="50">
        <v>0</v>
      </c>
      <c r="R1276" t="s">
        <v>7498</v>
      </c>
      <c r="S1276" t="s">
        <v>7477</v>
      </c>
      <c r="T1276" t="s">
        <v>7499</v>
      </c>
      <c r="U1276" t="s">
        <v>476</v>
      </c>
      <c r="V1276" t="s">
        <v>477</v>
      </c>
      <c r="W1276" t="s">
        <v>1114</v>
      </c>
      <c r="X1276" t="s">
        <v>7500</v>
      </c>
      <c r="Y1276" t="s">
        <v>2268</v>
      </c>
      <c r="Z1276" t="s">
        <v>740</v>
      </c>
      <c r="AA1276" t="s">
        <v>7480</v>
      </c>
      <c r="AB1276" t="s">
        <v>7481</v>
      </c>
      <c r="AC1276" t="s">
        <v>7482</v>
      </c>
      <c r="AD1276" t="s">
        <v>7483</v>
      </c>
      <c r="AE1276" s="50">
        <v>30</v>
      </c>
      <c r="AF1276" s="50">
        <v>5257642.88</v>
      </c>
      <c r="AG1276" s="50">
        <v>17525476.25</v>
      </c>
      <c r="AH1276" s="50">
        <v>0</v>
      </c>
      <c r="AI1276" t="s">
        <v>396</v>
      </c>
      <c r="AJ1276">
        <v>100</v>
      </c>
      <c r="AK1276" t="s">
        <v>7484</v>
      </c>
      <c r="AL1276">
        <v>2000</v>
      </c>
      <c r="AM1276" t="s">
        <v>398</v>
      </c>
      <c r="AN1276" t="s">
        <v>945</v>
      </c>
      <c r="AO1276" t="s">
        <v>742</v>
      </c>
      <c r="AP1276" t="s">
        <v>6180</v>
      </c>
    </row>
    <row r="1277" spans="1:42" hidden="1" x14ac:dyDescent="0.25">
      <c r="A1277" t="s">
        <v>7501</v>
      </c>
      <c r="B1277" t="s">
        <v>7502</v>
      </c>
      <c r="C1277" t="s">
        <v>1038</v>
      </c>
      <c r="D1277" t="s">
        <v>7503</v>
      </c>
      <c r="E1277" t="s">
        <v>1112</v>
      </c>
      <c r="F1277" t="s">
        <v>389</v>
      </c>
      <c r="G1277" t="s">
        <v>7021</v>
      </c>
      <c r="H1277" s="50">
        <v>18998504.039999999</v>
      </c>
      <c r="I1277" s="50">
        <v>18998504.039999999</v>
      </c>
      <c r="J1277" s="50">
        <v>6755665.0899999999</v>
      </c>
      <c r="K1277" s="50">
        <v>0</v>
      </c>
      <c r="L1277" s="50">
        <v>6755665.0899999999</v>
      </c>
      <c r="M1277" s="50">
        <v>12242838.949999999</v>
      </c>
      <c r="N1277" s="50">
        <v>0</v>
      </c>
      <c r="O1277" s="50">
        <v>18998504.039999999</v>
      </c>
      <c r="P1277" s="50">
        <v>0</v>
      </c>
      <c r="Q1277" s="50">
        <v>0</v>
      </c>
      <c r="R1277" t="s">
        <v>7504</v>
      </c>
      <c r="S1277" t="s">
        <v>7477</v>
      </c>
      <c r="T1277" t="s">
        <v>7259</v>
      </c>
      <c r="U1277" t="s">
        <v>476</v>
      </c>
      <c r="V1277" t="s">
        <v>477</v>
      </c>
      <c r="W1277" t="s">
        <v>1114</v>
      </c>
      <c r="X1277" t="s">
        <v>7505</v>
      </c>
      <c r="Y1277" t="s">
        <v>7506</v>
      </c>
      <c r="Z1277" t="s">
        <v>7507</v>
      </c>
      <c r="AA1277" t="s">
        <v>7480</v>
      </c>
      <c r="AB1277" t="s">
        <v>7481</v>
      </c>
      <c r="AC1277" t="s">
        <v>7482</v>
      </c>
      <c r="AD1277" t="s">
        <v>7490</v>
      </c>
      <c r="AE1277" s="50">
        <v>30</v>
      </c>
      <c r="AF1277" s="50">
        <v>5699551.21</v>
      </c>
      <c r="AG1277" s="50">
        <v>18998504.039999999</v>
      </c>
      <c r="AH1277" s="50">
        <v>0</v>
      </c>
      <c r="AI1277" t="s">
        <v>396</v>
      </c>
      <c r="AJ1277">
        <v>39</v>
      </c>
      <c r="AK1277" t="s">
        <v>7484</v>
      </c>
      <c r="AL1277">
        <v>2100</v>
      </c>
      <c r="AM1277" t="s">
        <v>398</v>
      </c>
      <c r="AN1277" t="s">
        <v>993</v>
      </c>
      <c r="AO1277" t="s">
        <v>994</v>
      </c>
      <c r="AP1277" t="s">
        <v>994</v>
      </c>
    </row>
    <row r="1278" spans="1:42" hidden="1" x14ac:dyDescent="0.25">
      <c r="A1278" t="s">
        <v>7508</v>
      </c>
      <c r="B1278" t="s">
        <v>7509</v>
      </c>
      <c r="C1278" t="s">
        <v>1038</v>
      </c>
      <c r="D1278" t="s">
        <v>7510</v>
      </c>
      <c r="E1278" t="s">
        <v>1112</v>
      </c>
      <c r="F1278" t="s">
        <v>389</v>
      </c>
      <c r="G1278" t="s">
        <v>7021</v>
      </c>
      <c r="H1278" s="50">
        <v>7564204.0300000003</v>
      </c>
      <c r="I1278" s="50">
        <v>7564204.0300000003</v>
      </c>
      <c r="J1278" s="50">
        <v>3592874.49</v>
      </c>
      <c r="K1278" s="50">
        <v>0</v>
      </c>
      <c r="L1278" s="50">
        <v>3592874.49</v>
      </c>
      <c r="M1278" s="50">
        <v>3971329.54</v>
      </c>
      <c r="N1278" s="50">
        <v>0</v>
      </c>
      <c r="O1278" s="50">
        <v>7564204.0300000003</v>
      </c>
      <c r="P1278" s="50">
        <v>0</v>
      </c>
      <c r="Q1278" s="50">
        <v>0</v>
      </c>
      <c r="R1278" t="s">
        <v>7511</v>
      </c>
      <c r="S1278" t="s">
        <v>7477</v>
      </c>
      <c r="T1278" t="s">
        <v>7512</v>
      </c>
      <c r="U1278" t="s">
        <v>476</v>
      </c>
      <c r="V1278" t="s">
        <v>477</v>
      </c>
      <c r="W1278" t="s">
        <v>1114</v>
      </c>
      <c r="X1278" t="s">
        <v>7513</v>
      </c>
      <c r="Y1278" t="s">
        <v>7514</v>
      </c>
      <c r="Z1278" t="s">
        <v>7515</v>
      </c>
      <c r="AA1278" t="s">
        <v>7480</v>
      </c>
      <c r="AB1278" t="s">
        <v>7481</v>
      </c>
      <c r="AC1278" t="s">
        <v>7482</v>
      </c>
      <c r="AD1278" t="s">
        <v>7516</v>
      </c>
      <c r="AE1278" s="50">
        <v>30</v>
      </c>
      <c r="AF1278" s="50">
        <v>2269261.21</v>
      </c>
      <c r="AG1278" s="50">
        <v>7564204.0300000003</v>
      </c>
      <c r="AH1278" s="50">
        <v>0</v>
      </c>
      <c r="AI1278" t="s">
        <v>396</v>
      </c>
      <c r="AJ1278">
        <v>85</v>
      </c>
      <c r="AK1278" t="s">
        <v>7484</v>
      </c>
      <c r="AL1278">
        <v>2350</v>
      </c>
      <c r="AM1278" t="s">
        <v>398</v>
      </c>
      <c r="AN1278" t="s">
        <v>957</v>
      </c>
      <c r="AO1278" t="s">
        <v>1413</v>
      </c>
      <c r="AP1278" t="s">
        <v>1413</v>
      </c>
    </row>
    <row r="1279" spans="1:42" hidden="1" x14ac:dyDescent="0.25">
      <c r="A1279" t="s">
        <v>7517</v>
      </c>
      <c r="B1279" t="s">
        <v>7518</v>
      </c>
      <c r="C1279" t="s">
        <v>1038</v>
      </c>
      <c r="D1279" t="s">
        <v>7519</v>
      </c>
      <c r="E1279" t="s">
        <v>1112</v>
      </c>
      <c r="F1279" t="s">
        <v>389</v>
      </c>
      <c r="G1279" t="s">
        <v>7021</v>
      </c>
      <c r="H1279" s="50">
        <v>23220055.5</v>
      </c>
      <c r="I1279" s="50">
        <v>23220055.5</v>
      </c>
      <c r="J1279" s="50">
        <v>7450464.9100000001</v>
      </c>
      <c r="K1279" s="50">
        <v>0</v>
      </c>
      <c r="L1279" s="50">
        <v>7450464.9100000001</v>
      </c>
      <c r="M1279" s="50">
        <v>15769590.59</v>
      </c>
      <c r="N1279" s="50">
        <v>0</v>
      </c>
      <c r="O1279" s="50">
        <v>23220055.5</v>
      </c>
      <c r="P1279" s="50">
        <v>0</v>
      </c>
      <c r="Q1279" s="50">
        <v>0</v>
      </c>
      <c r="R1279" t="s">
        <v>7520</v>
      </c>
      <c r="S1279" t="s">
        <v>6032</v>
      </c>
      <c r="T1279" t="s">
        <v>7521</v>
      </c>
      <c r="U1279" t="s">
        <v>476</v>
      </c>
      <c r="V1279" t="s">
        <v>477</v>
      </c>
      <c r="W1279" t="s">
        <v>1114</v>
      </c>
      <c r="X1279" t="s">
        <v>7522</v>
      </c>
      <c r="Y1279" t="s">
        <v>5896</v>
      </c>
      <c r="Z1279" t="s">
        <v>5897</v>
      </c>
      <c r="AA1279" t="s">
        <v>7259</v>
      </c>
      <c r="AB1279" t="s">
        <v>7523</v>
      </c>
      <c r="AC1279" t="s">
        <v>7524</v>
      </c>
      <c r="AD1279" t="s">
        <v>7525</v>
      </c>
      <c r="AE1279" s="50">
        <v>30</v>
      </c>
      <c r="AF1279" s="50">
        <v>6966016.6500000004</v>
      </c>
      <c r="AG1279" s="50">
        <v>23220055.5</v>
      </c>
      <c r="AH1279" s="50">
        <v>0</v>
      </c>
      <c r="AI1279" t="s">
        <v>396</v>
      </c>
      <c r="AJ1279">
        <v>38</v>
      </c>
      <c r="AK1279" t="s">
        <v>7484</v>
      </c>
      <c r="AL1279">
        <v>400</v>
      </c>
      <c r="AM1279" t="s">
        <v>398</v>
      </c>
      <c r="AN1279" t="s">
        <v>957</v>
      </c>
      <c r="AO1279" t="s">
        <v>958</v>
      </c>
      <c r="AP1279" t="s">
        <v>958</v>
      </c>
    </row>
    <row r="1280" spans="1:42" hidden="1" x14ac:dyDescent="0.25">
      <c r="A1280" t="s">
        <v>7526</v>
      </c>
      <c r="B1280" t="s">
        <v>7527</v>
      </c>
      <c r="C1280" t="s">
        <v>1216</v>
      </c>
      <c r="D1280" t="s">
        <v>7528</v>
      </c>
      <c r="E1280" t="s">
        <v>1112</v>
      </c>
      <c r="F1280" t="s">
        <v>389</v>
      </c>
      <c r="G1280" t="s">
        <v>7021</v>
      </c>
      <c r="H1280" s="50">
        <v>8158003.0999999996</v>
      </c>
      <c r="I1280" s="50">
        <v>8158003.0999999996</v>
      </c>
      <c r="J1280" s="50">
        <v>3141614.28</v>
      </c>
      <c r="K1280" s="50">
        <v>0</v>
      </c>
      <c r="L1280" s="50">
        <v>3141614.28</v>
      </c>
      <c r="M1280" s="50">
        <v>5016388.82</v>
      </c>
      <c r="N1280" s="50">
        <v>0</v>
      </c>
      <c r="O1280" s="50">
        <v>8158003.0999999996</v>
      </c>
      <c r="P1280" s="50">
        <v>0</v>
      </c>
      <c r="Q1280" s="50">
        <v>0</v>
      </c>
      <c r="R1280" t="s">
        <v>7529</v>
      </c>
      <c r="S1280" t="s">
        <v>7530</v>
      </c>
      <c r="T1280" t="s">
        <v>7521</v>
      </c>
      <c r="U1280" t="s">
        <v>476</v>
      </c>
      <c r="V1280" t="s">
        <v>477</v>
      </c>
      <c r="W1280" t="s">
        <v>1114</v>
      </c>
      <c r="X1280" t="s">
        <v>7531</v>
      </c>
      <c r="Y1280" t="s">
        <v>5698</v>
      </c>
      <c r="Z1280" t="s">
        <v>5699</v>
      </c>
      <c r="AA1280" t="s">
        <v>7259</v>
      </c>
      <c r="AB1280" t="s">
        <v>7523</v>
      </c>
      <c r="AC1280" t="s">
        <v>7524</v>
      </c>
      <c r="AD1280" t="s">
        <v>7525</v>
      </c>
      <c r="AE1280" s="50">
        <v>30</v>
      </c>
      <c r="AF1280" s="50">
        <v>2447400.9300000002</v>
      </c>
      <c r="AG1280" s="50">
        <v>8158003.0999999996</v>
      </c>
      <c r="AH1280" s="50">
        <v>0</v>
      </c>
      <c r="AI1280" t="s">
        <v>396</v>
      </c>
      <c r="AJ1280">
        <v>52</v>
      </c>
      <c r="AK1280" t="s">
        <v>7484</v>
      </c>
      <c r="AL1280">
        <v>230</v>
      </c>
      <c r="AM1280" t="s">
        <v>398</v>
      </c>
      <c r="AN1280" t="s">
        <v>957</v>
      </c>
      <c r="AO1280" t="s">
        <v>958</v>
      </c>
      <c r="AP1280" t="s">
        <v>958</v>
      </c>
    </row>
    <row r="1281" spans="1:42" hidden="1" x14ac:dyDescent="0.25">
      <c r="A1281" t="s">
        <v>7532</v>
      </c>
      <c r="B1281" t="s">
        <v>7533</v>
      </c>
      <c r="C1281" t="s">
        <v>456</v>
      </c>
      <c r="D1281" t="s">
        <v>7534</v>
      </c>
      <c r="E1281" t="s">
        <v>1112</v>
      </c>
      <c r="F1281" t="s">
        <v>389</v>
      </c>
      <c r="G1281" t="s">
        <v>7021</v>
      </c>
      <c r="H1281" s="50">
        <v>18961923.640000001</v>
      </c>
      <c r="I1281" s="50">
        <v>18961923.640000001</v>
      </c>
      <c r="J1281" s="50">
        <v>7711137.6500000004</v>
      </c>
      <c r="K1281" s="50">
        <v>0</v>
      </c>
      <c r="L1281" s="50">
        <v>7711137.6500000004</v>
      </c>
      <c r="M1281" s="50">
        <v>11250785.99</v>
      </c>
      <c r="N1281" s="50">
        <v>0</v>
      </c>
      <c r="O1281" s="50">
        <v>18961923.640000001</v>
      </c>
      <c r="P1281" s="50">
        <v>0</v>
      </c>
      <c r="Q1281" s="50">
        <v>0</v>
      </c>
      <c r="R1281" t="s">
        <v>7535</v>
      </c>
      <c r="S1281" t="s">
        <v>7530</v>
      </c>
      <c r="T1281" t="s">
        <v>7333</v>
      </c>
      <c r="U1281" t="s">
        <v>476</v>
      </c>
      <c r="V1281" t="s">
        <v>477</v>
      </c>
      <c r="W1281" t="s">
        <v>1114</v>
      </c>
      <c r="X1281" t="s">
        <v>7536</v>
      </c>
      <c r="Y1281" t="s">
        <v>7537</v>
      </c>
      <c r="Z1281" t="s">
        <v>7538</v>
      </c>
      <c r="AA1281" t="s">
        <v>7398</v>
      </c>
      <c r="AB1281" t="s">
        <v>7259</v>
      </c>
      <c r="AC1281" t="s">
        <v>7523</v>
      </c>
      <c r="AD1281" t="s">
        <v>7539</v>
      </c>
      <c r="AE1281" s="50">
        <v>30</v>
      </c>
      <c r="AF1281" s="50">
        <v>5688577.0899999999</v>
      </c>
      <c r="AG1281" s="50">
        <v>18961923.640000001</v>
      </c>
      <c r="AH1281" s="50">
        <v>0</v>
      </c>
      <c r="AI1281" t="s">
        <v>396</v>
      </c>
      <c r="AJ1281">
        <v>66</v>
      </c>
      <c r="AK1281" t="s">
        <v>7484</v>
      </c>
      <c r="AL1281">
        <v>850</v>
      </c>
      <c r="AM1281" t="s">
        <v>398</v>
      </c>
      <c r="AN1281" t="s">
        <v>957</v>
      </c>
      <c r="AO1281" t="s">
        <v>958</v>
      </c>
      <c r="AP1281" t="s">
        <v>958</v>
      </c>
    </row>
    <row r="1282" spans="1:42" hidden="1" x14ac:dyDescent="0.25">
      <c r="A1282" t="s">
        <v>7540</v>
      </c>
      <c r="B1282" t="s">
        <v>7541</v>
      </c>
      <c r="C1282" t="s">
        <v>1038</v>
      </c>
      <c r="D1282" t="s">
        <v>7542</v>
      </c>
      <c r="E1282" t="s">
        <v>1112</v>
      </c>
      <c r="F1282" t="s">
        <v>389</v>
      </c>
      <c r="G1282" t="s">
        <v>7021</v>
      </c>
      <c r="H1282" s="50">
        <v>29093546.170000002</v>
      </c>
      <c r="I1282" s="50">
        <v>29093546.170000002</v>
      </c>
      <c r="J1282" s="50">
        <v>11024129.18</v>
      </c>
      <c r="K1282" s="50">
        <v>0</v>
      </c>
      <c r="L1282" s="50">
        <v>11024129.18</v>
      </c>
      <c r="M1282" s="50">
        <v>18069416.989999998</v>
      </c>
      <c r="N1282" s="50">
        <v>0</v>
      </c>
      <c r="O1282" s="50">
        <v>29093546.170000002</v>
      </c>
      <c r="P1282" s="50">
        <v>0</v>
      </c>
      <c r="Q1282" s="50">
        <v>0</v>
      </c>
      <c r="R1282" t="s">
        <v>7543</v>
      </c>
      <c r="S1282" t="s">
        <v>7530</v>
      </c>
      <c r="T1282" t="s">
        <v>7544</v>
      </c>
      <c r="U1282" t="s">
        <v>476</v>
      </c>
      <c r="V1282" t="s">
        <v>477</v>
      </c>
      <c r="W1282" t="s">
        <v>1114</v>
      </c>
      <c r="X1282" t="s">
        <v>7545</v>
      </c>
      <c r="Y1282" t="s">
        <v>7546</v>
      </c>
      <c r="Z1282" t="s">
        <v>7547</v>
      </c>
      <c r="AA1282" t="s">
        <v>7259</v>
      </c>
      <c r="AB1282" t="s">
        <v>7524</v>
      </c>
      <c r="AC1282" t="s">
        <v>7524</v>
      </c>
      <c r="AD1282" t="s">
        <v>7548</v>
      </c>
      <c r="AE1282" s="50">
        <v>30</v>
      </c>
      <c r="AF1282" s="50">
        <v>8728063.8499999996</v>
      </c>
      <c r="AG1282" s="50">
        <v>29093546.170000002</v>
      </c>
      <c r="AH1282" s="50">
        <v>0</v>
      </c>
      <c r="AI1282" t="s">
        <v>396</v>
      </c>
      <c r="AJ1282">
        <v>40</v>
      </c>
      <c r="AK1282" t="s">
        <v>7484</v>
      </c>
      <c r="AL1282">
        <v>1700</v>
      </c>
      <c r="AM1282" t="s">
        <v>398</v>
      </c>
      <c r="AN1282" t="s">
        <v>957</v>
      </c>
      <c r="AO1282" t="s">
        <v>958</v>
      </c>
      <c r="AP1282" t="s">
        <v>958</v>
      </c>
    </row>
    <row r="1283" spans="1:42" hidden="1" x14ac:dyDescent="0.25">
      <c r="A1283" t="s">
        <v>7549</v>
      </c>
      <c r="B1283" t="s">
        <v>7550</v>
      </c>
      <c r="C1283" t="s">
        <v>456</v>
      </c>
      <c r="D1283" t="s">
        <v>1449</v>
      </c>
      <c r="E1283" t="s">
        <v>1112</v>
      </c>
      <c r="F1283" t="s">
        <v>389</v>
      </c>
      <c r="G1283" t="s">
        <v>7021</v>
      </c>
      <c r="H1283" s="50">
        <v>2285581.27</v>
      </c>
      <c r="I1283" s="50">
        <v>2285581.27</v>
      </c>
      <c r="J1283" s="50">
        <v>1885701.08</v>
      </c>
      <c r="K1283" s="50">
        <v>0</v>
      </c>
      <c r="L1283" s="50">
        <v>1885701.08</v>
      </c>
      <c r="M1283" s="50">
        <v>399880.19</v>
      </c>
      <c r="N1283" s="50">
        <v>0</v>
      </c>
      <c r="O1283" s="50">
        <v>2285581.27</v>
      </c>
      <c r="P1283" s="50">
        <v>0</v>
      </c>
      <c r="Q1283" s="50">
        <v>0</v>
      </c>
      <c r="R1283" t="s">
        <v>7551</v>
      </c>
      <c r="S1283" t="s">
        <v>7530</v>
      </c>
      <c r="T1283" t="s">
        <v>7236</v>
      </c>
      <c r="U1283" t="s">
        <v>476</v>
      </c>
      <c r="V1283" t="s">
        <v>477</v>
      </c>
      <c r="W1283" t="s">
        <v>1114</v>
      </c>
      <c r="X1283" t="s">
        <v>7552</v>
      </c>
      <c r="Y1283" t="s">
        <v>980</v>
      </c>
      <c r="Z1283" t="s">
        <v>981</v>
      </c>
      <c r="AA1283" t="s">
        <v>7259</v>
      </c>
      <c r="AB1283" t="s">
        <v>7523</v>
      </c>
      <c r="AC1283" t="s">
        <v>7524</v>
      </c>
      <c r="AD1283" t="s">
        <v>7548</v>
      </c>
      <c r="AE1283" s="50">
        <v>30</v>
      </c>
      <c r="AF1283" s="50">
        <v>685674.38</v>
      </c>
      <c r="AG1283" s="50">
        <v>2285581.27</v>
      </c>
      <c r="AH1283" s="50">
        <v>0</v>
      </c>
      <c r="AI1283" t="s">
        <v>396</v>
      </c>
      <c r="AJ1283">
        <v>100</v>
      </c>
      <c r="AK1283" t="s">
        <v>7484</v>
      </c>
      <c r="AL1283">
        <v>4097</v>
      </c>
      <c r="AM1283" t="s">
        <v>398</v>
      </c>
      <c r="AN1283" t="s">
        <v>993</v>
      </c>
      <c r="AO1283" t="s">
        <v>994</v>
      </c>
      <c r="AP1283" t="s">
        <v>994</v>
      </c>
    </row>
    <row r="1284" spans="1:42" hidden="1" x14ac:dyDescent="0.25">
      <c r="A1284" t="s">
        <v>7553</v>
      </c>
      <c r="B1284" t="s">
        <v>7554</v>
      </c>
      <c r="C1284" t="s">
        <v>456</v>
      </c>
      <c r="D1284" t="s">
        <v>7555</v>
      </c>
      <c r="E1284" t="s">
        <v>1112</v>
      </c>
      <c r="F1284" t="s">
        <v>389</v>
      </c>
      <c r="G1284" t="s">
        <v>7021</v>
      </c>
      <c r="H1284" s="50">
        <v>4969952.54</v>
      </c>
      <c r="I1284" s="50">
        <v>4969952.54</v>
      </c>
      <c r="J1284" s="50">
        <v>2007154.25</v>
      </c>
      <c r="K1284" s="50">
        <v>0</v>
      </c>
      <c r="L1284" s="50">
        <v>2007154.25</v>
      </c>
      <c r="M1284" s="50">
        <v>2962798.29</v>
      </c>
      <c r="N1284" s="50">
        <v>0</v>
      </c>
      <c r="O1284" s="50">
        <v>4969952.54</v>
      </c>
      <c r="P1284" s="50">
        <v>0</v>
      </c>
      <c r="Q1284" s="50">
        <v>0</v>
      </c>
      <c r="R1284" t="s">
        <v>7556</v>
      </c>
      <c r="S1284" t="s">
        <v>7530</v>
      </c>
      <c r="T1284" t="s">
        <v>7200</v>
      </c>
      <c r="U1284" t="s">
        <v>476</v>
      </c>
      <c r="V1284" t="s">
        <v>477</v>
      </c>
      <c r="W1284" t="s">
        <v>1114</v>
      </c>
      <c r="X1284" t="s">
        <v>7557</v>
      </c>
      <c r="Y1284" t="s">
        <v>4296</v>
      </c>
      <c r="Z1284" t="s">
        <v>4297</v>
      </c>
      <c r="AA1284" t="s">
        <v>7333</v>
      </c>
      <c r="AB1284" t="s">
        <v>7333</v>
      </c>
      <c r="AC1284" t="s">
        <v>7544</v>
      </c>
      <c r="AD1284" t="s">
        <v>7558</v>
      </c>
      <c r="AE1284" s="50">
        <v>30</v>
      </c>
      <c r="AF1284" s="50">
        <v>1490985.76</v>
      </c>
      <c r="AG1284" s="50">
        <v>4969952.54</v>
      </c>
      <c r="AH1284" s="50">
        <v>0</v>
      </c>
      <c r="AI1284" t="s">
        <v>396</v>
      </c>
      <c r="AJ1284">
        <v>54</v>
      </c>
      <c r="AK1284" t="s">
        <v>7484</v>
      </c>
      <c r="AL1284">
        <v>20000</v>
      </c>
      <c r="AM1284" t="s">
        <v>398</v>
      </c>
      <c r="AN1284" t="s">
        <v>1877</v>
      </c>
      <c r="AO1284" t="s">
        <v>742</v>
      </c>
      <c r="AP1284" t="s">
        <v>742</v>
      </c>
    </row>
    <row r="1285" spans="1:42" hidden="1" x14ac:dyDescent="0.25">
      <c r="A1285" t="s">
        <v>7559</v>
      </c>
      <c r="B1285" t="s">
        <v>7560</v>
      </c>
      <c r="C1285" t="s">
        <v>388</v>
      </c>
      <c r="D1285" t="s">
        <v>388</v>
      </c>
      <c r="E1285" t="s">
        <v>389</v>
      </c>
      <c r="F1285" t="s">
        <v>389</v>
      </c>
      <c r="G1285" t="s">
        <v>7021</v>
      </c>
      <c r="H1285" s="50">
        <v>2023620</v>
      </c>
      <c r="I1285" s="50">
        <v>0</v>
      </c>
      <c r="J1285" s="50">
        <v>2023620</v>
      </c>
      <c r="K1285" s="50">
        <v>0</v>
      </c>
      <c r="L1285" s="50">
        <v>2023620</v>
      </c>
      <c r="M1285" s="50">
        <v>0</v>
      </c>
      <c r="N1285" s="50">
        <v>0</v>
      </c>
      <c r="O1285" s="50">
        <v>2023620</v>
      </c>
      <c r="P1285" s="50">
        <v>0</v>
      </c>
      <c r="Q1285" s="50">
        <v>0</v>
      </c>
      <c r="R1285" t="s">
        <v>7561</v>
      </c>
      <c r="S1285" t="s">
        <v>7562</v>
      </c>
      <c r="T1285" t="s">
        <v>7563</v>
      </c>
      <c r="U1285" t="s">
        <v>394</v>
      </c>
      <c r="V1285" t="s">
        <v>395</v>
      </c>
      <c r="W1285" t="s">
        <v>396</v>
      </c>
      <c r="X1285" t="s">
        <v>396</v>
      </c>
      <c r="Y1285" t="s">
        <v>396</v>
      </c>
      <c r="Z1285" t="s">
        <v>396</v>
      </c>
      <c r="AA1285" t="s">
        <v>396</v>
      </c>
      <c r="AB1285" t="s">
        <v>396</v>
      </c>
      <c r="AC1285" t="s">
        <v>396</v>
      </c>
      <c r="AD1285" t="s">
        <v>396</v>
      </c>
      <c r="AE1285" s="50">
        <v>0</v>
      </c>
      <c r="AF1285" s="50">
        <v>0</v>
      </c>
      <c r="AG1285" s="50">
        <v>0</v>
      </c>
      <c r="AH1285" s="50">
        <v>0</v>
      </c>
      <c r="AI1285" t="s">
        <v>396</v>
      </c>
      <c r="AJ1285">
        <v>100</v>
      </c>
      <c r="AK1285" t="s">
        <v>7564</v>
      </c>
      <c r="AL1285">
        <v>10000</v>
      </c>
      <c r="AM1285" t="s">
        <v>398</v>
      </c>
      <c r="AN1285" t="s">
        <v>440</v>
      </c>
      <c r="AO1285" t="s">
        <v>441</v>
      </c>
      <c r="AP1285" t="s">
        <v>441</v>
      </c>
    </row>
    <row r="1286" spans="1:42" hidden="1" x14ac:dyDescent="0.25">
      <c r="A1286" t="s">
        <v>7565</v>
      </c>
      <c r="B1286" t="s">
        <v>7566</v>
      </c>
      <c r="C1286" t="s">
        <v>388</v>
      </c>
      <c r="D1286" t="s">
        <v>388</v>
      </c>
      <c r="E1286" t="s">
        <v>389</v>
      </c>
      <c r="F1286" t="s">
        <v>389</v>
      </c>
      <c r="G1286" t="s">
        <v>7021</v>
      </c>
      <c r="H1286" s="50">
        <v>10921186.48</v>
      </c>
      <c r="I1286" s="50">
        <v>0</v>
      </c>
      <c r="J1286" s="50">
        <v>5460593.25</v>
      </c>
      <c r="K1286" s="50">
        <v>0</v>
      </c>
      <c r="L1286" s="50">
        <v>5460593.25</v>
      </c>
      <c r="M1286" s="50">
        <v>5460593.2300000004</v>
      </c>
      <c r="N1286" s="50">
        <v>0</v>
      </c>
      <c r="O1286" s="50">
        <v>10921186.48</v>
      </c>
      <c r="P1286" s="50">
        <v>0</v>
      </c>
      <c r="Q1286" s="50">
        <v>0</v>
      </c>
      <c r="R1286" t="s">
        <v>7567</v>
      </c>
      <c r="S1286" t="s">
        <v>7568</v>
      </c>
      <c r="T1286" t="s">
        <v>7563</v>
      </c>
      <c r="U1286" t="s">
        <v>394</v>
      </c>
      <c r="V1286" t="s">
        <v>395</v>
      </c>
      <c r="W1286" t="s">
        <v>396</v>
      </c>
      <c r="X1286" t="s">
        <v>396</v>
      </c>
      <c r="Y1286" t="s">
        <v>396</v>
      </c>
      <c r="Z1286" t="s">
        <v>396</v>
      </c>
      <c r="AA1286" t="s">
        <v>396</v>
      </c>
      <c r="AB1286" t="s">
        <v>396</v>
      </c>
      <c r="AC1286" t="s">
        <v>396</v>
      </c>
      <c r="AD1286" t="s">
        <v>396</v>
      </c>
      <c r="AE1286" s="50">
        <v>0</v>
      </c>
      <c r="AF1286" s="50">
        <v>0</v>
      </c>
      <c r="AG1286" s="50">
        <v>0</v>
      </c>
      <c r="AH1286" s="50">
        <v>0</v>
      </c>
      <c r="AI1286" t="s">
        <v>396</v>
      </c>
      <c r="AJ1286">
        <v>100</v>
      </c>
      <c r="AK1286" t="s">
        <v>7569</v>
      </c>
      <c r="AL1286">
        <v>138000</v>
      </c>
      <c r="AM1286" t="s">
        <v>398</v>
      </c>
      <c r="AN1286" t="s">
        <v>399</v>
      </c>
      <c r="AO1286" t="s">
        <v>400</v>
      </c>
      <c r="AP1286" t="s">
        <v>400</v>
      </c>
    </row>
    <row r="1287" spans="1:42" hidden="1" x14ac:dyDescent="0.25">
      <c r="A1287" t="s">
        <v>7570</v>
      </c>
      <c r="B1287" t="s">
        <v>7571</v>
      </c>
      <c r="C1287" t="s">
        <v>388</v>
      </c>
      <c r="D1287" t="s">
        <v>388</v>
      </c>
      <c r="E1287" t="s">
        <v>389</v>
      </c>
      <c r="F1287" t="s">
        <v>389</v>
      </c>
      <c r="G1287" t="s">
        <v>5357</v>
      </c>
      <c r="H1287" s="50">
        <v>27197460.5</v>
      </c>
      <c r="I1287" s="50">
        <v>0</v>
      </c>
      <c r="J1287" s="50">
        <v>27197460.5</v>
      </c>
      <c r="K1287" s="50">
        <v>0</v>
      </c>
      <c r="L1287" s="50">
        <v>27197460.5</v>
      </c>
      <c r="M1287" s="50">
        <v>0</v>
      </c>
      <c r="N1287" s="50">
        <v>0</v>
      </c>
      <c r="O1287" s="50">
        <v>27197460.5</v>
      </c>
      <c r="P1287" s="50">
        <v>0</v>
      </c>
      <c r="Q1287" s="50">
        <v>0</v>
      </c>
      <c r="R1287" t="s">
        <v>7572</v>
      </c>
      <c r="S1287" t="s">
        <v>7398</v>
      </c>
      <c r="T1287" t="s">
        <v>7573</v>
      </c>
      <c r="U1287" t="s">
        <v>394</v>
      </c>
      <c r="V1287" t="s">
        <v>395</v>
      </c>
      <c r="W1287" t="s">
        <v>396</v>
      </c>
      <c r="X1287" t="s">
        <v>396</v>
      </c>
      <c r="Y1287" t="s">
        <v>396</v>
      </c>
      <c r="Z1287" t="s">
        <v>396</v>
      </c>
      <c r="AA1287" t="s">
        <v>396</v>
      </c>
      <c r="AB1287" t="s">
        <v>396</v>
      </c>
      <c r="AC1287" t="s">
        <v>396</v>
      </c>
      <c r="AD1287" t="s">
        <v>396</v>
      </c>
      <c r="AE1287" s="50">
        <v>0</v>
      </c>
      <c r="AF1287" s="50">
        <v>0</v>
      </c>
      <c r="AG1287" s="50">
        <v>0</v>
      </c>
      <c r="AH1287" s="50">
        <v>0</v>
      </c>
      <c r="AI1287" t="s">
        <v>396</v>
      </c>
      <c r="AJ1287">
        <v>100</v>
      </c>
      <c r="AK1287" t="s">
        <v>7564</v>
      </c>
      <c r="AL1287">
        <v>2395</v>
      </c>
      <c r="AM1287" t="s">
        <v>398</v>
      </c>
      <c r="AN1287" t="s">
        <v>440</v>
      </c>
      <c r="AO1287" t="s">
        <v>453</v>
      </c>
      <c r="AP1287" t="s">
        <v>453</v>
      </c>
    </row>
    <row r="1288" spans="1:42" hidden="1" x14ac:dyDescent="0.25">
      <c r="A1288" t="s">
        <v>7574</v>
      </c>
      <c r="B1288" t="s">
        <v>7575</v>
      </c>
      <c r="C1288" t="s">
        <v>1038</v>
      </c>
      <c r="D1288" t="s">
        <v>1038</v>
      </c>
      <c r="E1288" t="s">
        <v>389</v>
      </c>
      <c r="F1288" t="s">
        <v>389</v>
      </c>
      <c r="G1288" t="s">
        <v>5357</v>
      </c>
      <c r="H1288" s="50">
        <v>922601.26</v>
      </c>
      <c r="I1288" s="50">
        <v>0</v>
      </c>
      <c r="J1288" s="50">
        <v>922601.26</v>
      </c>
      <c r="K1288" s="50">
        <v>0</v>
      </c>
      <c r="L1288" s="50">
        <v>922601.26</v>
      </c>
      <c r="M1288" s="50">
        <v>0</v>
      </c>
      <c r="N1288" s="50">
        <v>0</v>
      </c>
      <c r="O1288" s="50">
        <v>922601.26</v>
      </c>
      <c r="P1288" s="50">
        <v>0</v>
      </c>
      <c r="Q1288" s="50">
        <v>0</v>
      </c>
      <c r="R1288" t="s">
        <v>7576</v>
      </c>
      <c r="S1288" t="s">
        <v>7259</v>
      </c>
      <c r="T1288" t="s">
        <v>7259</v>
      </c>
      <c r="U1288" t="s">
        <v>394</v>
      </c>
      <c r="V1288" t="s">
        <v>395</v>
      </c>
      <c r="W1288" t="s">
        <v>396</v>
      </c>
      <c r="X1288" t="s">
        <v>396</v>
      </c>
      <c r="Y1288" t="s">
        <v>396</v>
      </c>
      <c r="Z1288" t="s">
        <v>396</v>
      </c>
      <c r="AA1288" t="s">
        <v>396</v>
      </c>
      <c r="AB1288" t="s">
        <v>396</v>
      </c>
      <c r="AC1288" t="s">
        <v>396</v>
      </c>
      <c r="AD1288" t="s">
        <v>396</v>
      </c>
      <c r="AE1288" s="50">
        <v>0</v>
      </c>
      <c r="AF1288" s="50">
        <v>0</v>
      </c>
      <c r="AG1288" s="50">
        <v>0</v>
      </c>
      <c r="AH1288" s="50">
        <v>0</v>
      </c>
      <c r="AI1288" t="s">
        <v>396</v>
      </c>
      <c r="AJ1288">
        <v>100</v>
      </c>
      <c r="AK1288" t="s">
        <v>7577</v>
      </c>
      <c r="AL1288">
        <v>10800</v>
      </c>
      <c r="AM1288" t="s">
        <v>398</v>
      </c>
      <c r="AN1288" t="s">
        <v>440</v>
      </c>
      <c r="AO1288" t="s">
        <v>460</v>
      </c>
      <c r="AP1288" t="s">
        <v>453</v>
      </c>
    </row>
    <row r="1289" spans="1:42" hidden="1" x14ac:dyDescent="0.25">
      <c r="A1289" t="s">
        <v>7578</v>
      </c>
      <c r="B1289" t="s">
        <v>7579</v>
      </c>
      <c r="C1289" t="s">
        <v>388</v>
      </c>
      <c r="D1289" t="s">
        <v>388</v>
      </c>
      <c r="E1289" t="s">
        <v>389</v>
      </c>
      <c r="F1289" t="s">
        <v>389</v>
      </c>
      <c r="G1289" t="s">
        <v>7099</v>
      </c>
      <c r="H1289" s="50">
        <v>1188063.76</v>
      </c>
      <c r="I1289" s="50">
        <v>0</v>
      </c>
      <c r="J1289" s="50">
        <v>958647.2</v>
      </c>
      <c r="K1289" s="50">
        <v>0</v>
      </c>
      <c r="L1289" s="50">
        <v>958647.2</v>
      </c>
      <c r="M1289" s="50">
        <v>229416.56</v>
      </c>
      <c r="N1289" s="50">
        <v>0</v>
      </c>
      <c r="O1289" s="50">
        <v>1188063.76</v>
      </c>
      <c r="P1289" s="50">
        <v>0</v>
      </c>
      <c r="Q1289" s="50">
        <v>0</v>
      </c>
      <c r="R1289" t="s">
        <v>7580</v>
      </c>
      <c r="S1289" t="s">
        <v>7544</v>
      </c>
      <c r="T1289" t="s">
        <v>7563</v>
      </c>
      <c r="U1289" t="s">
        <v>394</v>
      </c>
      <c r="V1289" t="s">
        <v>395</v>
      </c>
      <c r="W1289" t="s">
        <v>396</v>
      </c>
      <c r="X1289" t="s">
        <v>396</v>
      </c>
      <c r="Y1289" t="s">
        <v>396</v>
      </c>
      <c r="Z1289" t="s">
        <v>396</v>
      </c>
      <c r="AA1289" t="s">
        <v>396</v>
      </c>
      <c r="AB1289" t="s">
        <v>396</v>
      </c>
      <c r="AC1289" t="s">
        <v>396</v>
      </c>
      <c r="AD1289" t="s">
        <v>396</v>
      </c>
      <c r="AE1289" s="50">
        <v>0</v>
      </c>
      <c r="AF1289" s="50">
        <v>0</v>
      </c>
      <c r="AG1289" s="50">
        <v>0</v>
      </c>
      <c r="AH1289" s="50">
        <v>0</v>
      </c>
      <c r="AI1289" t="s">
        <v>396</v>
      </c>
      <c r="AJ1289" t="s">
        <v>396</v>
      </c>
      <c r="AK1289" t="s">
        <v>396</v>
      </c>
      <c r="AL1289">
        <v>164000</v>
      </c>
      <c r="AM1289" t="s">
        <v>398</v>
      </c>
      <c r="AN1289" t="s">
        <v>440</v>
      </c>
      <c r="AO1289" t="s">
        <v>1858</v>
      </c>
      <c r="AP1289" t="s">
        <v>1858</v>
      </c>
    </row>
    <row r="1290" spans="1:42" x14ac:dyDescent="0.25">
      <c r="A1290" t="s">
        <v>347</v>
      </c>
      <c r="B1290" t="s">
        <v>147</v>
      </c>
      <c r="C1290" t="s">
        <v>5</v>
      </c>
      <c r="D1290" t="s">
        <v>66</v>
      </c>
      <c r="E1290" t="s">
        <v>316</v>
      </c>
      <c r="F1290" t="s">
        <v>389</v>
      </c>
      <c r="G1290" t="s">
        <v>179</v>
      </c>
      <c r="H1290" s="50">
        <v>749076.36</v>
      </c>
      <c r="I1290" s="50">
        <v>749076.46</v>
      </c>
      <c r="J1290" s="50">
        <v>749076.36</v>
      </c>
      <c r="K1290" s="50">
        <v>0</v>
      </c>
      <c r="L1290" s="50">
        <v>749076.36</v>
      </c>
      <c r="M1290" s="50">
        <v>0</v>
      </c>
      <c r="N1290" s="50">
        <v>749076.36</v>
      </c>
      <c r="O1290" s="50">
        <v>0</v>
      </c>
      <c r="P1290" s="50">
        <v>0</v>
      </c>
      <c r="Q1290" s="50">
        <v>0</v>
      </c>
      <c r="R1290" t="s">
        <v>7581</v>
      </c>
      <c r="S1290" t="s">
        <v>7200</v>
      </c>
      <c r="T1290" t="s">
        <v>7582</v>
      </c>
      <c r="U1290" t="s">
        <v>476</v>
      </c>
      <c r="V1290" t="s">
        <v>477</v>
      </c>
      <c r="W1290" t="s">
        <v>608</v>
      </c>
      <c r="X1290" t="s">
        <v>7583</v>
      </c>
      <c r="Y1290" t="s">
        <v>3216</v>
      </c>
      <c r="Z1290" t="s">
        <v>3217</v>
      </c>
      <c r="AA1290" t="s">
        <v>7457</v>
      </c>
      <c r="AB1290" t="s">
        <v>7584</v>
      </c>
      <c r="AC1290" t="s">
        <v>7584</v>
      </c>
      <c r="AD1290" t="s">
        <v>7585</v>
      </c>
      <c r="AE1290" s="50">
        <v>0</v>
      </c>
      <c r="AF1290" s="50">
        <v>0</v>
      </c>
      <c r="AG1290" s="50">
        <v>699851.03</v>
      </c>
      <c r="AH1290" s="50">
        <v>49225.43</v>
      </c>
      <c r="AI1290" t="s">
        <v>7586</v>
      </c>
      <c r="AJ1290">
        <v>100</v>
      </c>
      <c r="AK1290" t="s">
        <v>7102</v>
      </c>
      <c r="AL1290">
        <v>50</v>
      </c>
      <c r="AM1290" t="s">
        <v>398</v>
      </c>
      <c r="AN1290" t="s">
        <v>945</v>
      </c>
      <c r="AO1290" t="s">
        <v>742</v>
      </c>
      <c r="AP1290" t="s">
        <v>6180</v>
      </c>
    </row>
    <row r="1291" spans="1:42" hidden="1" x14ac:dyDescent="0.25">
      <c r="A1291" t="s">
        <v>7587</v>
      </c>
      <c r="B1291" t="s">
        <v>5203</v>
      </c>
      <c r="C1291" t="s">
        <v>388</v>
      </c>
      <c r="D1291" t="s">
        <v>388</v>
      </c>
      <c r="E1291" t="s">
        <v>389</v>
      </c>
      <c r="F1291" t="s">
        <v>389</v>
      </c>
      <c r="G1291" t="s">
        <v>7099</v>
      </c>
      <c r="H1291" s="50">
        <v>1838467</v>
      </c>
      <c r="I1291" s="50">
        <v>0</v>
      </c>
      <c r="J1291" s="50">
        <v>1838467</v>
      </c>
      <c r="K1291" s="50">
        <v>0</v>
      </c>
      <c r="L1291" s="50">
        <v>1838467</v>
      </c>
      <c r="M1291" s="50">
        <v>0</v>
      </c>
      <c r="N1291" s="50">
        <v>0</v>
      </c>
      <c r="O1291" s="50">
        <v>1838467</v>
      </c>
      <c r="P1291" s="50">
        <v>0</v>
      </c>
      <c r="Q1291" s="50">
        <v>0</v>
      </c>
      <c r="R1291" t="s">
        <v>7588</v>
      </c>
      <c r="S1291" t="s">
        <v>7190</v>
      </c>
      <c r="T1291" t="s">
        <v>7563</v>
      </c>
      <c r="U1291" t="s">
        <v>394</v>
      </c>
      <c r="V1291" t="s">
        <v>395</v>
      </c>
      <c r="W1291" t="s">
        <v>396</v>
      </c>
      <c r="X1291" t="s">
        <v>396</v>
      </c>
      <c r="Y1291" t="s">
        <v>396</v>
      </c>
      <c r="Z1291" t="s">
        <v>396</v>
      </c>
      <c r="AA1291" t="s">
        <v>396</v>
      </c>
      <c r="AB1291" t="s">
        <v>396</v>
      </c>
      <c r="AC1291" t="s">
        <v>396</v>
      </c>
      <c r="AD1291" t="s">
        <v>396</v>
      </c>
      <c r="AE1291" s="50">
        <v>0</v>
      </c>
      <c r="AF1291" s="50">
        <v>0</v>
      </c>
      <c r="AG1291" s="50">
        <v>0</v>
      </c>
      <c r="AH1291" s="50">
        <v>0</v>
      </c>
      <c r="AI1291" t="s">
        <v>396</v>
      </c>
      <c r="AJ1291">
        <v>100</v>
      </c>
      <c r="AK1291" t="s">
        <v>7569</v>
      </c>
      <c r="AL1291">
        <v>10428</v>
      </c>
      <c r="AM1291" t="s">
        <v>398</v>
      </c>
      <c r="AN1291" t="s">
        <v>399</v>
      </c>
      <c r="AO1291" t="s">
        <v>400</v>
      </c>
      <c r="AP1291" t="s">
        <v>400</v>
      </c>
    </row>
    <row r="1292" spans="1:42" hidden="1" x14ac:dyDescent="0.25">
      <c r="A1292" t="s">
        <v>7589</v>
      </c>
      <c r="B1292" t="s">
        <v>7590</v>
      </c>
      <c r="C1292" t="s">
        <v>388</v>
      </c>
      <c r="D1292" t="s">
        <v>388</v>
      </c>
      <c r="E1292" t="s">
        <v>389</v>
      </c>
      <c r="F1292" t="s">
        <v>389</v>
      </c>
      <c r="G1292" t="s">
        <v>7099</v>
      </c>
      <c r="H1292" s="50">
        <v>81640.800000000003</v>
      </c>
      <c r="I1292" s="50">
        <v>0</v>
      </c>
      <c r="J1292" s="50">
        <v>0</v>
      </c>
      <c r="K1292" s="50">
        <v>0</v>
      </c>
      <c r="L1292" s="50">
        <v>0</v>
      </c>
      <c r="M1292" s="50">
        <v>81640.800000000003</v>
      </c>
      <c r="N1292" s="50">
        <v>0</v>
      </c>
      <c r="O1292" s="50">
        <v>81640.800000000003</v>
      </c>
      <c r="P1292" s="50">
        <v>0</v>
      </c>
      <c r="Q1292" s="50">
        <v>0</v>
      </c>
      <c r="R1292" t="s">
        <v>7591</v>
      </c>
      <c r="S1292" t="s">
        <v>7190</v>
      </c>
      <c r="T1292" t="s">
        <v>7563</v>
      </c>
      <c r="U1292" t="s">
        <v>394</v>
      </c>
      <c r="V1292" t="s">
        <v>395</v>
      </c>
      <c r="W1292" t="s">
        <v>396</v>
      </c>
      <c r="X1292" t="s">
        <v>396</v>
      </c>
      <c r="Y1292" t="s">
        <v>396</v>
      </c>
      <c r="Z1292" t="s">
        <v>396</v>
      </c>
      <c r="AA1292" t="s">
        <v>396</v>
      </c>
      <c r="AB1292" t="s">
        <v>396</v>
      </c>
      <c r="AC1292" t="s">
        <v>396</v>
      </c>
      <c r="AD1292" t="s">
        <v>396</v>
      </c>
      <c r="AE1292" s="50">
        <v>0</v>
      </c>
      <c r="AF1292" s="50">
        <v>0</v>
      </c>
      <c r="AG1292" s="50">
        <v>0</v>
      </c>
      <c r="AH1292" s="50">
        <v>0</v>
      </c>
      <c r="AI1292" t="s">
        <v>396</v>
      </c>
      <c r="AJ1292">
        <v>100</v>
      </c>
      <c r="AK1292" t="s">
        <v>7569</v>
      </c>
      <c r="AL1292">
        <v>177</v>
      </c>
      <c r="AM1292" t="s">
        <v>398</v>
      </c>
      <c r="AN1292" t="s">
        <v>440</v>
      </c>
      <c r="AO1292" t="s">
        <v>453</v>
      </c>
      <c r="AP1292" t="s">
        <v>453</v>
      </c>
    </row>
    <row r="1293" spans="1:42" hidden="1" x14ac:dyDescent="0.25">
      <c r="A1293" t="s">
        <v>7592</v>
      </c>
      <c r="B1293" t="s">
        <v>7593</v>
      </c>
      <c r="C1293" t="s">
        <v>388</v>
      </c>
      <c r="D1293" t="s">
        <v>388</v>
      </c>
      <c r="E1293" t="s">
        <v>389</v>
      </c>
      <c r="F1293" t="s">
        <v>389</v>
      </c>
      <c r="G1293" t="s">
        <v>7594</v>
      </c>
      <c r="H1293" s="50">
        <v>143724</v>
      </c>
      <c r="I1293" s="50">
        <v>0</v>
      </c>
      <c r="J1293" s="50">
        <v>0</v>
      </c>
      <c r="K1293" s="50">
        <v>0</v>
      </c>
      <c r="L1293" s="50">
        <v>0</v>
      </c>
      <c r="M1293" s="50">
        <v>143724</v>
      </c>
      <c r="N1293" s="50">
        <v>0</v>
      </c>
      <c r="O1293" s="50">
        <v>143724</v>
      </c>
      <c r="P1293" s="50">
        <v>0</v>
      </c>
      <c r="Q1293" s="50">
        <v>0</v>
      </c>
      <c r="R1293" t="s">
        <v>7595</v>
      </c>
      <c r="S1293" t="s">
        <v>7190</v>
      </c>
      <c r="T1293" t="s">
        <v>7190</v>
      </c>
      <c r="U1293" t="s">
        <v>394</v>
      </c>
      <c r="V1293" t="s">
        <v>395</v>
      </c>
      <c r="W1293" t="s">
        <v>396</v>
      </c>
      <c r="X1293" t="s">
        <v>396</v>
      </c>
      <c r="Y1293" t="s">
        <v>396</v>
      </c>
      <c r="Z1293" t="s">
        <v>396</v>
      </c>
      <c r="AA1293" t="s">
        <v>396</v>
      </c>
      <c r="AB1293" t="s">
        <v>396</v>
      </c>
      <c r="AC1293" t="s">
        <v>396</v>
      </c>
      <c r="AD1293" t="s">
        <v>396</v>
      </c>
      <c r="AE1293" s="50">
        <v>0</v>
      </c>
      <c r="AF1293" s="50">
        <v>0</v>
      </c>
      <c r="AG1293" s="50">
        <v>0</v>
      </c>
      <c r="AH1293" s="50">
        <v>0</v>
      </c>
      <c r="AI1293" t="s">
        <v>396</v>
      </c>
      <c r="AJ1293" t="s">
        <v>396</v>
      </c>
      <c r="AK1293" t="s">
        <v>396</v>
      </c>
      <c r="AL1293">
        <v>177</v>
      </c>
      <c r="AM1293" t="s">
        <v>398</v>
      </c>
      <c r="AN1293" t="s">
        <v>3304</v>
      </c>
      <c r="AO1293" t="s">
        <v>3305</v>
      </c>
      <c r="AP1293" t="s">
        <v>3305</v>
      </c>
    </row>
    <row r="1294" spans="1:42" hidden="1" x14ac:dyDescent="0.25">
      <c r="A1294" t="s">
        <v>7596</v>
      </c>
      <c r="B1294" t="s">
        <v>7597</v>
      </c>
      <c r="C1294" t="s">
        <v>388</v>
      </c>
      <c r="D1294" t="s">
        <v>388</v>
      </c>
      <c r="E1294" t="s">
        <v>389</v>
      </c>
      <c r="F1294" t="s">
        <v>389</v>
      </c>
      <c r="G1294" t="s">
        <v>7099</v>
      </c>
      <c r="H1294" s="50">
        <v>170520</v>
      </c>
      <c r="I1294" s="50">
        <v>0</v>
      </c>
      <c r="J1294" s="50">
        <v>0</v>
      </c>
      <c r="K1294" s="50">
        <v>0</v>
      </c>
      <c r="L1294" s="50">
        <v>0</v>
      </c>
      <c r="M1294" s="50">
        <v>170520</v>
      </c>
      <c r="N1294" s="50">
        <v>0</v>
      </c>
      <c r="O1294" s="50">
        <v>170520</v>
      </c>
      <c r="P1294" s="50">
        <v>0</v>
      </c>
      <c r="Q1294" s="50">
        <v>0</v>
      </c>
      <c r="R1294" t="s">
        <v>7598</v>
      </c>
      <c r="S1294" t="s">
        <v>7385</v>
      </c>
      <c r="T1294" t="s">
        <v>7385</v>
      </c>
      <c r="U1294" t="s">
        <v>394</v>
      </c>
      <c r="V1294" t="s">
        <v>395</v>
      </c>
      <c r="W1294" t="s">
        <v>396</v>
      </c>
      <c r="X1294" t="s">
        <v>396</v>
      </c>
      <c r="Y1294" t="s">
        <v>396</v>
      </c>
      <c r="Z1294" t="s">
        <v>396</v>
      </c>
      <c r="AA1294" t="s">
        <v>396</v>
      </c>
      <c r="AB1294" t="s">
        <v>396</v>
      </c>
      <c r="AC1294" t="s">
        <v>396</v>
      </c>
      <c r="AD1294" t="s">
        <v>396</v>
      </c>
      <c r="AE1294" s="50">
        <v>0</v>
      </c>
      <c r="AF1294" s="50">
        <v>0</v>
      </c>
      <c r="AG1294" s="50">
        <v>0</v>
      </c>
      <c r="AH1294" s="50">
        <v>0</v>
      </c>
      <c r="AI1294" t="s">
        <v>396</v>
      </c>
      <c r="AJ1294" t="s">
        <v>396</v>
      </c>
      <c r="AK1294" t="s">
        <v>396</v>
      </c>
      <c r="AL1294">
        <v>50</v>
      </c>
      <c r="AM1294" t="s">
        <v>398</v>
      </c>
      <c r="AN1294" t="s">
        <v>3304</v>
      </c>
      <c r="AO1294" t="s">
        <v>3310</v>
      </c>
      <c r="AP1294" t="s">
        <v>3310</v>
      </c>
    </row>
    <row r="1295" spans="1:42" hidden="1" x14ac:dyDescent="0.25">
      <c r="A1295" t="s">
        <v>7599</v>
      </c>
      <c r="B1295" t="s">
        <v>7600</v>
      </c>
      <c r="C1295" t="s">
        <v>1514</v>
      </c>
      <c r="D1295" t="s">
        <v>1514</v>
      </c>
      <c r="E1295" t="s">
        <v>389</v>
      </c>
      <c r="F1295" t="s">
        <v>389</v>
      </c>
      <c r="G1295" t="s">
        <v>7021</v>
      </c>
      <c r="H1295" s="50">
        <v>3000000</v>
      </c>
      <c r="I1295" s="50">
        <v>0</v>
      </c>
      <c r="J1295" s="50">
        <v>0</v>
      </c>
      <c r="K1295" s="50">
        <v>0</v>
      </c>
      <c r="L1295" s="50">
        <v>0</v>
      </c>
      <c r="M1295" s="50">
        <v>3000000</v>
      </c>
      <c r="N1295" s="50">
        <v>0</v>
      </c>
      <c r="O1295" s="50">
        <v>3000000</v>
      </c>
      <c r="P1295" s="50">
        <v>0</v>
      </c>
      <c r="Q1295" s="50">
        <v>0</v>
      </c>
      <c r="R1295" t="s">
        <v>7601</v>
      </c>
      <c r="S1295" t="s">
        <v>7385</v>
      </c>
      <c r="T1295" t="s">
        <v>7385</v>
      </c>
      <c r="U1295" t="s">
        <v>394</v>
      </c>
      <c r="V1295" t="s">
        <v>395</v>
      </c>
      <c r="W1295" t="s">
        <v>396</v>
      </c>
      <c r="X1295" t="s">
        <v>396</v>
      </c>
      <c r="Y1295" t="s">
        <v>396</v>
      </c>
      <c r="Z1295" t="s">
        <v>396</v>
      </c>
      <c r="AA1295" t="s">
        <v>396</v>
      </c>
      <c r="AB1295" t="s">
        <v>396</v>
      </c>
      <c r="AC1295" t="s">
        <v>396</v>
      </c>
      <c r="AD1295" t="s">
        <v>396</v>
      </c>
      <c r="AE1295" s="50">
        <v>0</v>
      </c>
      <c r="AF1295" s="50">
        <v>0</v>
      </c>
      <c r="AG1295" s="50">
        <v>0</v>
      </c>
      <c r="AH1295" s="50">
        <v>0</v>
      </c>
      <c r="AI1295" t="s">
        <v>396</v>
      </c>
      <c r="AJ1295" t="s">
        <v>396</v>
      </c>
      <c r="AK1295" t="s">
        <v>396</v>
      </c>
      <c r="AL1295">
        <v>1500</v>
      </c>
      <c r="AM1295" t="s">
        <v>398</v>
      </c>
      <c r="AN1295" t="s">
        <v>440</v>
      </c>
      <c r="AO1295" t="s">
        <v>453</v>
      </c>
      <c r="AP1295" t="s">
        <v>453</v>
      </c>
    </row>
    <row r="1296" spans="1:42" hidden="1" x14ac:dyDescent="0.25">
      <c r="A1296" t="s">
        <v>7602</v>
      </c>
      <c r="B1296" t="s">
        <v>7603</v>
      </c>
      <c r="C1296" t="s">
        <v>1514</v>
      </c>
      <c r="D1296" t="s">
        <v>1514</v>
      </c>
      <c r="E1296" t="s">
        <v>389</v>
      </c>
      <c r="F1296" t="s">
        <v>389</v>
      </c>
      <c r="G1296" t="s">
        <v>7099</v>
      </c>
      <c r="H1296" s="50">
        <v>299999.94</v>
      </c>
      <c r="I1296" s="50">
        <v>0</v>
      </c>
      <c r="J1296" s="50">
        <v>299999.94</v>
      </c>
      <c r="K1296" s="50">
        <v>0</v>
      </c>
      <c r="L1296" s="50">
        <v>299999.94</v>
      </c>
      <c r="M1296" s="50">
        <v>0</v>
      </c>
      <c r="N1296" s="50">
        <v>0</v>
      </c>
      <c r="O1296" s="50">
        <v>299999.94</v>
      </c>
      <c r="P1296" s="50">
        <v>0</v>
      </c>
      <c r="Q1296" s="50">
        <v>0</v>
      </c>
      <c r="R1296" t="s">
        <v>7604</v>
      </c>
      <c r="S1296" t="s">
        <v>7385</v>
      </c>
      <c r="T1296" t="s">
        <v>7451</v>
      </c>
      <c r="U1296" t="s">
        <v>394</v>
      </c>
      <c r="V1296" t="s">
        <v>395</v>
      </c>
      <c r="W1296" t="s">
        <v>396</v>
      </c>
      <c r="X1296" t="s">
        <v>396</v>
      </c>
      <c r="Y1296" t="s">
        <v>396</v>
      </c>
      <c r="Z1296" t="s">
        <v>396</v>
      </c>
      <c r="AA1296" t="s">
        <v>396</v>
      </c>
      <c r="AB1296" t="s">
        <v>396</v>
      </c>
      <c r="AC1296" t="s">
        <v>396</v>
      </c>
      <c r="AD1296" t="s">
        <v>396</v>
      </c>
      <c r="AE1296" s="50">
        <v>0</v>
      </c>
      <c r="AF1296" s="50">
        <v>0</v>
      </c>
      <c r="AG1296" s="50">
        <v>0</v>
      </c>
      <c r="AH1296" s="50">
        <v>0</v>
      </c>
      <c r="AI1296" t="s">
        <v>396</v>
      </c>
      <c r="AJ1296">
        <v>100</v>
      </c>
      <c r="AK1296" t="s">
        <v>7563</v>
      </c>
      <c r="AL1296">
        <v>10</v>
      </c>
      <c r="AM1296" t="s">
        <v>398</v>
      </c>
      <c r="AN1296" t="s">
        <v>440</v>
      </c>
      <c r="AO1296" t="s">
        <v>453</v>
      </c>
      <c r="AP1296" t="s">
        <v>453</v>
      </c>
    </row>
    <row r="1297" spans="1:42" hidden="1" x14ac:dyDescent="0.25">
      <c r="A1297" t="s">
        <v>7605</v>
      </c>
      <c r="B1297" t="s">
        <v>7606</v>
      </c>
      <c r="C1297" t="s">
        <v>388</v>
      </c>
      <c r="D1297" t="s">
        <v>388</v>
      </c>
      <c r="E1297" t="s">
        <v>389</v>
      </c>
      <c r="F1297" t="s">
        <v>389</v>
      </c>
      <c r="G1297" t="s">
        <v>7099</v>
      </c>
      <c r="H1297" s="50">
        <v>1572849.89</v>
      </c>
      <c r="I1297" s="50">
        <v>0</v>
      </c>
      <c r="J1297" s="50">
        <v>1572849.89</v>
      </c>
      <c r="K1297" s="50">
        <v>0</v>
      </c>
      <c r="L1297" s="50">
        <v>1572849.89</v>
      </c>
      <c r="M1297" s="50">
        <v>0</v>
      </c>
      <c r="N1297" s="50">
        <v>0</v>
      </c>
      <c r="O1297" s="50">
        <v>1572849.89</v>
      </c>
      <c r="P1297" s="50">
        <v>0</v>
      </c>
      <c r="Q1297" s="50">
        <v>0</v>
      </c>
      <c r="R1297" t="s">
        <v>7607</v>
      </c>
      <c r="S1297" t="s">
        <v>7385</v>
      </c>
      <c r="T1297" t="s">
        <v>7280</v>
      </c>
      <c r="U1297" t="s">
        <v>394</v>
      </c>
      <c r="V1297" t="s">
        <v>395</v>
      </c>
      <c r="W1297" t="s">
        <v>396</v>
      </c>
      <c r="X1297" t="s">
        <v>396</v>
      </c>
      <c r="Y1297" t="s">
        <v>396</v>
      </c>
      <c r="Z1297" t="s">
        <v>396</v>
      </c>
      <c r="AA1297" t="s">
        <v>396</v>
      </c>
      <c r="AB1297" t="s">
        <v>396</v>
      </c>
      <c r="AC1297" t="s">
        <v>396</v>
      </c>
      <c r="AD1297" t="s">
        <v>396</v>
      </c>
      <c r="AE1297" s="50">
        <v>0</v>
      </c>
      <c r="AF1297" s="50">
        <v>0</v>
      </c>
      <c r="AG1297" s="50">
        <v>0</v>
      </c>
      <c r="AH1297" s="50">
        <v>0</v>
      </c>
      <c r="AI1297" t="s">
        <v>396</v>
      </c>
      <c r="AJ1297">
        <v>100</v>
      </c>
      <c r="AK1297" t="s">
        <v>7573</v>
      </c>
      <c r="AL1297">
        <v>50</v>
      </c>
      <c r="AM1297" t="s">
        <v>398</v>
      </c>
      <c r="AN1297" t="s">
        <v>440</v>
      </c>
      <c r="AO1297" t="s">
        <v>453</v>
      </c>
      <c r="AP1297" t="s">
        <v>453</v>
      </c>
    </row>
    <row r="1298" spans="1:42" hidden="1" x14ac:dyDescent="0.25">
      <c r="A1298" t="s">
        <v>7608</v>
      </c>
      <c r="B1298" t="s">
        <v>7609</v>
      </c>
      <c r="C1298" t="s">
        <v>388</v>
      </c>
      <c r="D1298" t="s">
        <v>388</v>
      </c>
      <c r="E1298" t="s">
        <v>389</v>
      </c>
      <c r="F1298" t="s">
        <v>389</v>
      </c>
      <c r="G1298" t="s">
        <v>7099</v>
      </c>
      <c r="H1298" s="50">
        <v>22500000</v>
      </c>
      <c r="I1298" s="50">
        <v>0</v>
      </c>
      <c r="J1298" s="50">
        <v>0</v>
      </c>
      <c r="K1298" s="50">
        <v>0</v>
      </c>
      <c r="L1298" s="50">
        <v>0</v>
      </c>
      <c r="M1298" s="50">
        <v>22500000</v>
      </c>
      <c r="N1298" s="50">
        <v>0</v>
      </c>
      <c r="O1298" s="50">
        <v>22500000</v>
      </c>
      <c r="P1298" s="50">
        <v>0</v>
      </c>
      <c r="Q1298" s="50">
        <v>0</v>
      </c>
      <c r="R1298" t="s">
        <v>7610</v>
      </c>
      <c r="S1298" t="s">
        <v>7385</v>
      </c>
      <c r="T1298" t="s">
        <v>7385</v>
      </c>
      <c r="U1298" t="s">
        <v>394</v>
      </c>
      <c r="V1298" t="s">
        <v>395</v>
      </c>
      <c r="W1298" t="s">
        <v>396</v>
      </c>
      <c r="X1298" t="s">
        <v>396</v>
      </c>
      <c r="Y1298" t="s">
        <v>396</v>
      </c>
      <c r="Z1298" t="s">
        <v>396</v>
      </c>
      <c r="AA1298" t="s">
        <v>396</v>
      </c>
      <c r="AB1298" t="s">
        <v>396</v>
      </c>
      <c r="AC1298" t="s">
        <v>396</v>
      </c>
      <c r="AD1298" t="s">
        <v>396</v>
      </c>
      <c r="AE1298" s="50">
        <v>0</v>
      </c>
      <c r="AF1298" s="50">
        <v>0</v>
      </c>
      <c r="AG1298" s="50">
        <v>0</v>
      </c>
      <c r="AH1298" s="50">
        <v>0</v>
      </c>
      <c r="AI1298" t="s">
        <v>396</v>
      </c>
      <c r="AJ1298" t="s">
        <v>396</v>
      </c>
      <c r="AK1298" t="s">
        <v>396</v>
      </c>
      <c r="AL1298">
        <v>15000</v>
      </c>
      <c r="AM1298" t="s">
        <v>398</v>
      </c>
      <c r="AN1298" t="s">
        <v>440</v>
      </c>
      <c r="AO1298" t="s">
        <v>453</v>
      </c>
      <c r="AP1298" t="s">
        <v>453</v>
      </c>
    </row>
    <row r="1299" spans="1:42" hidden="1" x14ac:dyDescent="0.25">
      <c r="A1299" t="s">
        <v>7611</v>
      </c>
      <c r="B1299" t="s">
        <v>6780</v>
      </c>
      <c r="C1299" t="s">
        <v>388</v>
      </c>
      <c r="D1299" t="s">
        <v>388</v>
      </c>
      <c r="E1299" t="s">
        <v>389</v>
      </c>
      <c r="F1299" t="s">
        <v>389</v>
      </c>
      <c r="G1299" t="s">
        <v>7099</v>
      </c>
      <c r="H1299" s="50">
        <v>3637119.68</v>
      </c>
      <c r="I1299" s="50">
        <v>0</v>
      </c>
      <c r="J1299" s="50">
        <v>0</v>
      </c>
      <c r="K1299" s="50">
        <v>0</v>
      </c>
      <c r="L1299" s="50">
        <v>0</v>
      </c>
      <c r="M1299" s="50">
        <v>3637119.68</v>
      </c>
      <c r="N1299" s="50">
        <v>0</v>
      </c>
      <c r="O1299" s="50">
        <v>3637119.68</v>
      </c>
      <c r="P1299" s="50">
        <v>0</v>
      </c>
      <c r="Q1299" s="50">
        <v>0</v>
      </c>
      <c r="R1299" t="s">
        <v>7612</v>
      </c>
      <c r="S1299" t="s">
        <v>7385</v>
      </c>
      <c r="T1299" t="s">
        <v>7385</v>
      </c>
      <c r="U1299" t="s">
        <v>394</v>
      </c>
      <c r="V1299" t="s">
        <v>395</v>
      </c>
      <c r="W1299" t="s">
        <v>396</v>
      </c>
      <c r="X1299" t="s">
        <v>396</v>
      </c>
      <c r="Y1299" t="s">
        <v>396</v>
      </c>
      <c r="Z1299" t="s">
        <v>396</v>
      </c>
      <c r="AA1299" t="s">
        <v>396</v>
      </c>
      <c r="AB1299" t="s">
        <v>396</v>
      </c>
      <c r="AC1299" t="s">
        <v>396</v>
      </c>
      <c r="AD1299" t="s">
        <v>396</v>
      </c>
      <c r="AE1299" s="50">
        <v>0</v>
      </c>
      <c r="AF1299" s="50">
        <v>0</v>
      </c>
      <c r="AG1299" s="50">
        <v>0</v>
      </c>
      <c r="AH1299" s="50">
        <v>0</v>
      </c>
      <c r="AI1299" t="s">
        <v>396</v>
      </c>
      <c r="AJ1299" t="s">
        <v>396</v>
      </c>
      <c r="AK1299" t="s">
        <v>396</v>
      </c>
      <c r="AL1299">
        <v>500</v>
      </c>
      <c r="AM1299" t="s">
        <v>398</v>
      </c>
      <c r="AN1299" t="s">
        <v>399</v>
      </c>
      <c r="AO1299" t="s">
        <v>400</v>
      </c>
      <c r="AP1299" t="s">
        <v>400</v>
      </c>
    </row>
    <row r="1300" spans="1:42" hidden="1" x14ac:dyDescent="0.25">
      <c r="A1300" t="s">
        <v>7613</v>
      </c>
      <c r="B1300" t="s">
        <v>7614</v>
      </c>
      <c r="C1300" t="s">
        <v>1514</v>
      </c>
      <c r="D1300" t="s">
        <v>1514</v>
      </c>
      <c r="E1300" t="s">
        <v>389</v>
      </c>
      <c r="F1300" t="s">
        <v>389</v>
      </c>
      <c r="G1300" t="s">
        <v>7099</v>
      </c>
      <c r="H1300" s="50">
        <v>576000</v>
      </c>
      <c r="I1300" s="50">
        <v>0</v>
      </c>
      <c r="J1300" s="50">
        <v>576000</v>
      </c>
      <c r="K1300" s="50">
        <v>0</v>
      </c>
      <c r="L1300" s="50">
        <v>576000</v>
      </c>
      <c r="M1300" s="50">
        <v>0</v>
      </c>
      <c r="N1300" s="50">
        <v>0</v>
      </c>
      <c r="O1300" s="50">
        <v>576000</v>
      </c>
      <c r="P1300" s="50">
        <v>0</v>
      </c>
      <c r="Q1300" s="50">
        <v>0</v>
      </c>
      <c r="R1300" t="s">
        <v>7615</v>
      </c>
      <c r="S1300" t="s">
        <v>7385</v>
      </c>
      <c r="T1300" t="s">
        <v>7280</v>
      </c>
      <c r="U1300" t="s">
        <v>394</v>
      </c>
      <c r="V1300" t="s">
        <v>395</v>
      </c>
      <c r="W1300" t="s">
        <v>396</v>
      </c>
      <c r="X1300" t="s">
        <v>396</v>
      </c>
      <c r="Y1300" t="s">
        <v>396</v>
      </c>
      <c r="Z1300" t="s">
        <v>396</v>
      </c>
      <c r="AA1300" t="s">
        <v>396</v>
      </c>
      <c r="AB1300" t="s">
        <v>396</v>
      </c>
      <c r="AC1300" t="s">
        <v>396</v>
      </c>
      <c r="AD1300" t="s">
        <v>396</v>
      </c>
      <c r="AE1300" s="50">
        <v>0</v>
      </c>
      <c r="AF1300" s="50">
        <v>0</v>
      </c>
      <c r="AG1300" s="50">
        <v>0</v>
      </c>
      <c r="AH1300" s="50">
        <v>0</v>
      </c>
      <c r="AI1300" t="s">
        <v>396</v>
      </c>
      <c r="AJ1300">
        <v>100</v>
      </c>
      <c r="AK1300" t="s">
        <v>7563</v>
      </c>
      <c r="AL1300">
        <v>26</v>
      </c>
      <c r="AM1300" t="s">
        <v>398</v>
      </c>
      <c r="AN1300" t="s">
        <v>440</v>
      </c>
      <c r="AO1300" t="s">
        <v>453</v>
      </c>
      <c r="AP1300" t="s">
        <v>453</v>
      </c>
    </row>
    <row r="1301" spans="1:42" hidden="1" x14ac:dyDescent="0.25">
      <c r="A1301" t="s">
        <v>7616</v>
      </c>
      <c r="B1301" t="s">
        <v>7617</v>
      </c>
      <c r="C1301" t="s">
        <v>388</v>
      </c>
      <c r="D1301" t="s">
        <v>388</v>
      </c>
      <c r="E1301" t="s">
        <v>389</v>
      </c>
      <c r="F1301" t="s">
        <v>389</v>
      </c>
      <c r="G1301" t="s">
        <v>7099</v>
      </c>
      <c r="H1301" s="50">
        <v>561000</v>
      </c>
      <c r="I1301" s="50">
        <v>0</v>
      </c>
      <c r="J1301" s="50">
        <v>561000</v>
      </c>
      <c r="K1301" s="50">
        <v>0</v>
      </c>
      <c r="L1301" s="50">
        <v>561000</v>
      </c>
      <c r="M1301" s="50">
        <v>0</v>
      </c>
      <c r="N1301" s="50">
        <v>0</v>
      </c>
      <c r="O1301" s="50">
        <v>561000</v>
      </c>
      <c r="P1301" s="50">
        <v>0</v>
      </c>
      <c r="Q1301" s="50">
        <v>0</v>
      </c>
      <c r="R1301" t="s">
        <v>7618</v>
      </c>
      <c r="S1301" t="s">
        <v>7385</v>
      </c>
      <c r="T1301" t="s">
        <v>7280</v>
      </c>
      <c r="U1301" t="s">
        <v>394</v>
      </c>
      <c r="V1301" t="s">
        <v>395</v>
      </c>
      <c r="W1301" t="s">
        <v>396</v>
      </c>
      <c r="X1301" t="s">
        <v>396</v>
      </c>
      <c r="Y1301" t="s">
        <v>396</v>
      </c>
      <c r="Z1301" t="s">
        <v>396</v>
      </c>
      <c r="AA1301" t="s">
        <v>396</v>
      </c>
      <c r="AB1301" t="s">
        <v>396</v>
      </c>
      <c r="AC1301" t="s">
        <v>396</v>
      </c>
      <c r="AD1301" t="s">
        <v>396</v>
      </c>
      <c r="AE1301" s="50">
        <v>0</v>
      </c>
      <c r="AF1301" s="50">
        <v>0</v>
      </c>
      <c r="AG1301" s="50">
        <v>0</v>
      </c>
      <c r="AH1301" s="50">
        <v>0</v>
      </c>
      <c r="AI1301" t="s">
        <v>396</v>
      </c>
      <c r="AJ1301">
        <v>100</v>
      </c>
      <c r="AK1301" t="s">
        <v>7563</v>
      </c>
      <c r="AL1301">
        <v>31</v>
      </c>
      <c r="AM1301" t="s">
        <v>398</v>
      </c>
      <c r="AN1301" t="s">
        <v>440</v>
      </c>
      <c r="AO1301" t="s">
        <v>453</v>
      </c>
      <c r="AP1301" t="s">
        <v>453</v>
      </c>
    </row>
    <row r="1302" spans="1:42" hidden="1" x14ac:dyDescent="0.25">
      <c r="A1302" t="s">
        <v>7619</v>
      </c>
      <c r="B1302" t="s">
        <v>7620</v>
      </c>
      <c r="C1302" t="s">
        <v>1514</v>
      </c>
      <c r="D1302" t="s">
        <v>1514</v>
      </c>
      <c r="E1302" t="s">
        <v>389</v>
      </c>
      <c r="F1302" t="s">
        <v>389</v>
      </c>
      <c r="G1302" t="s">
        <v>7099</v>
      </c>
      <c r="H1302" s="50">
        <v>125280</v>
      </c>
      <c r="I1302" s="50">
        <v>0</v>
      </c>
      <c r="J1302" s="50">
        <v>0</v>
      </c>
      <c r="K1302" s="50">
        <v>0</v>
      </c>
      <c r="L1302" s="50">
        <v>0</v>
      </c>
      <c r="M1302" s="50">
        <v>125280</v>
      </c>
      <c r="N1302" s="50">
        <v>0</v>
      </c>
      <c r="O1302" s="50">
        <v>125280</v>
      </c>
      <c r="P1302" s="50">
        <v>0</v>
      </c>
      <c r="Q1302" s="50">
        <v>0</v>
      </c>
      <c r="R1302" t="s">
        <v>7621</v>
      </c>
      <c r="S1302" t="s">
        <v>7385</v>
      </c>
      <c r="T1302" t="s">
        <v>7385</v>
      </c>
      <c r="U1302" t="s">
        <v>394</v>
      </c>
      <c r="V1302" t="s">
        <v>395</v>
      </c>
      <c r="W1302" t="s">
        <v>396</v>
      </c>
      <c r="X1302" t="s">
        <v>396</v>
      </c>
      <c r="Y1302" t="s">
        <v>396</v>
      </c>
      <c r="Z1302" t="s">
        <v>396</v>
      </c>
      <c r="AA1302" t="s">
        <v>396</v>
      </c>
      <c r="AB1302" t="s">
        <v>396</v>
      </c>
      <c r="AC1302" t="s">
        <v>396</v>
      </c>
      <c r="AD1302" t="s">
        <v>396</v>
      </c>
      <c r="AE1302" s="50">
        <v>0</v>
      </c>
      <c r="AF1302" s="50">
        <v>0</v>
      </c>
      <c r="AG1302" s="50">
        <v>0</v>
      </c>
      <c r="AH1302" s="50">
        <v>0</v>
      </c>
      <c r="AI1302" t="s">
        <v>396</v>
      </c>
      <c r="AJ1302" t="s">
        <v>396</v>
      </c>
      <c r="AK1302" t="s">
        <v>396</v>
      </c>
      <c r="AL1302">
        <v>138000</v>
      </c>
      <c r="AM1302" t="s">
        <v>398</v>
      </c>
      <c r="AN1302" t="s">
        <v>440</v>
      </c>
      <c r="AO1302" t="s">
        <v>453</v>
      </c>
      <c r="AP1302" t="s">
        <v>453</v>
      </c>
    </row>
    <row r="1303" spans="1:42" hidden="1" x14ac:dyDescent="0.25">
      <c r="A1303" t="s">
        <v>7622</v>
      </c>
      <c r="B1303" t="s">
        <v>7623</v>
      </c>
      <c r="C1303" t="s">
        <v>388</v>
      </c>
      <c r="D1303" t="s">
        <v>388</v>
      </c>
      <c r="E1303" t="s">
        <v>389</v>
      </c>
      <c r="F1303" t="s">
        <v>389</v>
      </c>
      <c r="G1303" t="s">
        <v>7021</v>
      </c>
      <c r="H1303" s="50">
        <v>6999967.2599999998</v>
      </c>
      <c r="I1303" s="50">
        <v>0</v>
      </c>
      <c r="J1303" s="50">
        <v>3156847.75</v>
      </c>
      <c r="K1303" s="50">
        <v>0</v>
      </c>
      <c r="L1303" s="50">
        <v>3156847.75</v>
      </c>
      <c r="M1303" s="50">
        <v>3843119.51</v>
      </c>
      <c r="N1303" s="50">
        <v>0</v>
      </c>
      <c r="O1303" s="50">
        <v>6999967.2599999998</v>
      </c>
      <c r="P1303" s="50">
        <v>0</v>
      </c>
      <c r="Q1303" s="50">
        <v>0</v>
      </c>
      <c r="R1303" t="s">
        <v>7624</v>
      </c>
      <c r="S1303" t="s">
        <v>7385</v>
      </c>
      <c r="T1303" t="s">
        <v>7385</v>
      </c>
      <c r="U1303" t="s">
        <v>394</v>
      </c>
      <c r="V1303" t="s">
        <v>395</v>
      </c>
      <c r="W1303" t="s">
        <v>396</v>
      </c>
      <c r="X1303" t="s">
        <v>396</v>
      </c>
      <c r="Y1303" t="s">
        <v>396</v>
      </c>
      <c r="Z1303" t="s">
        <v>396</v>
      </c>
      <c r="AA1303" t="s">
        <v>396</v>
      </c>
      <c r="AB1303" t="s">
        <v>396</v>
      </c>
      <c r="AC1303" t="s">
        <v>396</v>
      </c>
      <c r="AD1303" t="s">
        <v>396</v>
      </c>
      <c r="AE1303" s="50">
        <v>0</v>
      </c>
      <c r="AF1303" s="50">
        <v>0</v>
      </c>
      <c r="AG1303" s="50">
        <v>0</v>
      </c>
      <c r="AH1303" s="50">
        <v>0</v>
      </c>
      <c r="AI1303" t="s">
        <v>396</v>
      </c>
      <c r="AJ1303">
        <v>5</v>
      </c>
      <c r="AK1303" t="s">
        <v>7452</v>
      </c>
      <c r="AL1303">
        <v>5646</v>
      </c>
      <c r="AM1303" t="s">
        <v>398</v>
      </c>
      <c r="AN1303" t="s">
        <v>440</v>
      </c>
      <c r="AO1303" t="s">
        <v>453</v>
      </c>
      <c r="AP1303" t="s">
        <v>453</v>
      </c>
    </row>
    <row r="1304" spans="1:42" hidden="1" x14ac:dyDescent="0.25">
      <c r="A1304" t="s">
        <v>7625</v>
      </c>
      <c r="B1304" t="s">
        <v>7626</v>
      </c>
      <c r="C1304" t="s">
        <v>388</v>
      </c>
      <c r="D1304" t="s">
        <v>388</v>
      </c>
      <c r="E1304" t="s">
        <v>389</v>
      </c>
      <c r="F1304" t="s">
        <v>389</v>
      </c>
      <c r="G1304" t="s">
        <v>7099</v>
      </c>
      <c r="H1304" s="50">
        <v>30000000</v>
      </c>
      <c r="I1304" s="50">
        <v>0</v>
      </c>
      <c r="J1304" s="50">
        <v>30000000</v>
      </c>
      <c r="K1304" s="50">
        <v>0</v>
      </c>
      <c r="L1304" s="50">
        <v>30000000</v>
      </c>
      <c r="M1304" s="50">
        <v>0</v>
      </c>
      <c r="N1304" s="50">
        <v>0</v>
      </c>
      <c r="O1304" s="50">
        <v>30000000</v>
      </c>
      <c r="P1304" s="50">
        <v>0</v>
      </c>
      <c r="Q1304" s="50">
        <v>0</v>
      </c>
      <c r="R1304" t="s">
        <v>7627</v>
      </c>
      <c r="S1304" t="s">
        <v>7385</v>
      </c>
      <c r="T1304" t="s">
        <v>7385</v>
      </c>
      <c r="U1304" t="s">
        <v>394</v>
      </c>
      <c r="V1304" t="s">
        <v>395</v>
      </c>
      <c r="W1304" t="s">
        <v>396</v>
      </c>
      <c r="X1304" t="s">
        <v>396</v>
      </c>
      <c r="Y1304" t="s">
        <v>396</v>
      </c>
      <c r="Z1304" t="s">
        <v>396</v>
      </c>
      <c r="AA1304" t="s">
        <v>396</v>
      </c>
      <c r="AB1304" t="s">
        <v>396</v>
      </c>
      <c r="AC1304" t="s">
        <v>396</v>
      </c>
      <c r="AD1304" t="s">
        <v>396</v>
      </c>
      <c r="AE1304" s="50">
        <v>0</v>
      </c>
      <c r="AF1304" s="50">
        <v>0</v>
      </c>
      <c r="AG1304" s="50">
        <v>0</v>
      </c>
      <c r="AH1304" s="50">
        <v>0</v>
      </c>
      <c r="AI1304" t="s">
        <v>396</v>
      </c>
      <c r="AJ1304">
        <v>100</v>
      </c>
      <c r="AK1304" t="s">
        <v>7563</v>
      </c>
      <c r="AL1304">
        <v>1500</v>
      </c>
      <c r="AM1304" t="s">
        <v>398</v>
      </c>
      <c r="AN1304" t="s">
        <v>440</v>
      </c>
      <c r="AO1304" t="s">
        <v>453</v>
      </c>
      <c r="AP1304" t="s">
        <v>453</v>
      </c>
    </row>
    <row r="1305" spans="1:42" hidden="1" x14ac:dyDescent="0.25">
      <c r="A1305" t="s">
        <v>7628</v>
      </c>
      <c r="B1305" t="s">
        <v>7629</v>
      </c>
      <c r="C1305" t="s">
        <v>388</v>
      </c>
      <c r="D1305" t="s">
        <v>388</v>
      </c>
      <c r="E1305" t="s">
        <v>389</v>
      </c>
      <c r="F1305" t="s">
        <v>389</v>
      </c>
      <c r="G1305" t="s">
        <v>7099</v>
      </c>
      <c r="H1305" s="50">
        <v>613537.71</v>
      </c>
      <c r="I1305" s="50">
        <v>0</v>
      </c>
      <c r="J1305" s="50">
        <v>0</v>
      </c>
      <c r="K1305" s="50">
        <v>0</v>
      </c>
      <c r="L1305" s="50">
        <v>0</v>
      </c>
      <c r="M1305" s="50">
        <v>613537.71</v>
      </c>
      <c r="N1305" s="50">
        <v>0</v>
      </c>
      <c r="O1305" s="50">
        <v>613537.71</v>
      </c>
      <c r="P1305" s="50">
        <v>0</v>
      </c>
      <c r="Q1305" s="50">
        <v>0</v>
      </c>
      <c r="R1305" t="s">
        <v>7630</v>
      </c>
      <c r="S1305" t="s">
        <v>7385</v>
      </c>
      <c r="T1305" t="s">
        <v>7563</v>
      </c>
      <c r="U1305" t="s">
        <v>394</v>
      </c>
      <c r="V1305" t="s">
        <v>395</v>
      </c>
      <c r="W1305" t="s">
        <v>396</v>
      </c>
      <c r="X1305" t="s">
        <v>396</v>
      </c>
      <c r="Y1305" t="s">
        <v>396</v>
      </c>
      <c r="Z1305" t="s">
        <v>396</v>
      </c>
      <c r="AA1305" t="s">
        <v>396</v>
      </c>
      <c r="AB1305" t="s">
        <v>396</v>
      </c>
      <c r="AC1305" t="s">
        <v>396</v>
      </c>
      <c r="AD1305" t="s">
        <v>396</v>
      </c>
      <c r="AE1305" s="50">
        <v>0</v>
      </c>
      <c r="AF1305" s="50">
        <v>0</v>
      </c>
      <c r="AG1305" s="50">
        <v>0</v>
      </c>
      <c r="AH1305" s="50">
        <v>0</v>
      </c>
      <c r="AI1305" t="s">
        <v>396</v>
      </c>
      <c r="AJ1305" t="s">
        <v>396</v>
      </c>
      <c r="AK1305" t="s">
        <v>396</v>
      </c>
      <c r="AL1305">
        <v>164000</v>
      </c>
      <c r="AM1305" t="s">
        <v>398</v>
      </c>
      <c r="AN1305" t="s">
        <v>440</v>
      </c>
      <c r="AO1305" t="s">
        <v>453</v>
      </c>
      <c r="AP1305" t="s">
        <v>453</v>
      </c>
    </row>
    <row r="1306" spans="1:42" hidden="1" x14ac:dyDescent="0.25">
      <c r="A1306" t="s">
        <v>7631</v>
      </c>
      <c r="B1306" t="s">
        <v>7632</v>
      </c>
      <c r="C1306" t="s">
        <v>388</v>
      </c>
      <c r="D1306" t="s">
        <v>388</v>
      </c>
      <c r="E1306" t="s">
        <v>389</v>
      </c>
      <c r="F1306" t="s">
        <v>389</v>
      </c>
      <c r="G1306" t="s">
        <v>7099</v>
      </c>
      <c r="H1306" s="50">
        <v>48498000</v>
      </c>
      <c r="I1306" s="50">
        <v>0</v>
      </c>
      <c r="J1306" s="50">
        <v>0</v>
      </c>
      <c r="K1306" s="50">
        <v>0</v>
      </c>
      <c r="L1306" s="50">
        <v>0</v>
      </c>
      <c r="M1306" s="50">
        <v>48498000</v>
      </c>
      <c r="N1306" s="50">
        <v>0</v>
      </c>
      <c r="O1306" s="50">
        <v>48498000</v>
      </c>
      <c r="P1306" s="50">
        <v>0</v>
      </c>
      <c r="Q1306" s="50">
        <v>0</v>
      </c>
      <c r="R1306" t="s">
        <v>7633</v>
      </c>
      <c r="S1306" t="s">
        <v>7385</v>
      </c>
      <c r="T1306" t="s">
        <v>7385</v>
      </c>
      <c r="U1306" t="s">
        <v>394</v>
      </c>
      <c r="V1306" t="s">
        <v>395</v>
      </c>
      <c r="W1306" t="s">
        <v>396</v>
      </c>
      <c r="X1306" t="s">
        <v>396</v>
      </c>
      <c r="Y1306" t="s">
        <v>396</v>
      </c>
      <c r="Z1306" t="s">
        <v>396</v>
      </c>
      <c r="AA1306" t="s">
        <v>396</v>
      </c>
      <c r="AB1306" t="s">
        <v>396</v>
      </c>
      <c r="AC1306" t="s">
        <v>396</v>
      </c>
      <c r="AD1306" t="s">
        <v>396</v>
      </c>
      <c r="AE1306" s="50">
        <v>0</v>
      </c>
      <c r="AF1306" s="50">
        <v>0</v>
      </c>
      <c r="AG1306" s="50">
        <v>0</v>
      </c>
      <c r="AH1306" s="50">
        <v>0</v>
      </c>
      <c r="AI1306" t="s">
        <v>396</v>
      </c>
      <c r="AJ1306" t="s">
        <v>396</v>
      </c>
      <c r="AK1306" t="s">
        <v>396</v>
      </c>
      <c r="AL1306">
        <v>18666</v>
      </c>
      <c r="AM1306" t="s">
        <v>398</v>
      </c>
      <c r="AN1306" t="s">
        <v>440</v>
      </c>
      <c r="AO1306" t="s">
        <v>453</v>
      </c>
      <c r="AP1306" t="s">
        <v>453</v>
      </c>
    </row>
    <row r="1307" spans="1:42" hidden="1" x14ac:dyDescent="0.25">
      <c r="A1307" t="s">
        <v>7634</v>
      </c>
      <c r="B1307" t="s">
        <v>7635</v>
      </c>
      <c r="C1307" t="s">
        <v>388</v>
      </c>
      <c r="D1307" t="s">
        <v>388</v>
      </c>
      <c r="E1307" t="s">
        <v>389</v>
      </c>
      <c r="F1307" t="s">
        <v>389</v>
      </c>
      <c r="G1307" t="s">
        <v>7099</v>
      </c>
      <c r="H1307" s="50">
        <v>651000</v>
      </c>
      <c r="I1307" s="50">
        <v>0</v>
      </c>
      <c r="J1307" s="50">
        <v>651000</v>
      </c>
      <c r="K1307" s="50">
        <v>0</v>
      </c>
      <c r="L1307" s="50">
        <v>651000</v>
      </c>
      <c r="M1307" s="50">
        <v>0</v>
      </c>
      <c r="N1307" s="50">
        <v>0</v>
      </c>
      <c r="O1307" s="50">
        <v>651000</v>
      </c>
      <c r="P1307" s="50">
        <v>0</v>
      </c>
      <c r="Q1307" s="50">
        <v>0</v>
      </c>
      <c r="R1307" t="s">
        <v>7636</v>
      </c>
      <c r="S1307" t="s">
        <v>7385</v>
      </c>
      <c r="T1307" t="s">
        <v>7280</v>
      </c>
      <c r="U1307" t="s">
        <v>394</v>
      </c>
      <c r="V1307" t="s">
        <v>395</v>
      </c>
      <c r="W1307" t="s">
        <v>396</v>
      </c>
      <c r="X1307" t="s">
        <v>396</v>
      </c>
      <c r="Y1307" t="s">
        <v>396</v>
      </c>
      <c r="Z1307" t="s">
        <v>396</v>
      </c>
      <c r="AA1307" t="s">
        <v>396</v>
      </c>
      <c r="AB1307" t="s">
        <v>396</v>
      </c>
      <c r="AC1307" t="s">
        <v>396</v>
      </c>
      <c r="AD1307" t="s">
        <v>396</v>
      </c>
      <c r="AE1307" s="50">
        <v>0</v>
      </c>
      <c r="AF1307" s="50">
        <v>0</v>
      </c>
      <c r="AG1307" s="50">
        <v>0</v>
      </c>
      <c r="AH1307" s="50">
        <v>0</v>
      </c>
      <c r="AI1307" t="s">
        <v>396</v>
      </c>
      <c r="AJ1307">
        <v>100</v>
      </c>
      <c r="AK1307" t="s">
        <v>7563</v>
      </c>
      <c r="AL1307">
        <v>29</v>
      </c>
      <c r="AM1307" t="s">
        <v>398</v>
      </c>
      <c r="AN1307" t="s">
        <v>440</v>
      </c>
      <c r="AO1307" t="s">
        <v>453</v>
      </c>
      <c r="AP1307" t="s">
        <v>453</v>
      </c>
    </row>
    <row r="1308" spans="1:42" hidden="1" x14ac:dyDescent="0.25">
      <c r="A1308" t="s">
        <v>7637</v>
      </c>
      <c r="B1308" t="s">
        <v>7638</v>
      </c>
      <c r="C1308" t="s">
        <v>388</v>
      </c>
      <c r="D1308" t="s">
        <v>388</v>
      </c>
      <c r="E1308" t="s">
        <v>389</v>
      </c>
      <c r="F1308" t="s">
        <v>389</v>
      </c>
      <c r="G1308" t="s">
        <v>7099</v>
      </c>
      <c r="H1308" s="50">
        <v>74994000</v>
      </c>
      <c r="I1308" s="50">
        <v>0</v>
      </c>
      <c r="J1308" s="50">
        <v>0</v>
      </c>
      <c r="K1308" s="50">
        <v>0</v>
      </c>
      <c r="L1308" s="50">
        <v>0</v>
      </c>
      <c r="M1308" s="50">
        <v>74994000</v>
      </c>
      <c r="N1308" s="50">
        <v>0</v>
      </c>
      <c r="O1308" s="50">
        <v>74994000</v>
      </c>
      <c r="P1308" s="50">
        <v>0</v>
      </c>
      <c r="Q1308" s="50">
        <v>0</v>
      </c>
      <c r="R1308" t="s">
        <v>7639</v>
      </c>
      <c r="S1308" t="s">
        <v>7640</v>
      </c>
      <c r="T1308" t="s">
        <v>7640</v>
      </c>
      <c r="U1308" t="s">
        <v>394</v>
      </c>
      <c r="V1308" t="s">
        <v>395</v>
      </c>
      <c r="W1308" t="s">
        <v>396</v>
      </c>
      <c r="X1308" t="s">
        <v>396</v>
      </c>
      <c r="Y1308" t="s">
        <v>396</v>
      </c>
      <c r="Z1308" t="s">
        <v>396</v>
      </c>
      <c r="AA1308" t="s">
        <v>396</v>
      </c>
      <c r="AB1308" t="s">
        <v>396</v>
      </c>
      <c r="AC1308" t="s">
        <v>396</v>
      </c>
      <c r="AD1308" t="s">
        <v>396</v>
      </c>
      <c r="AE1308" s="50">
        <v>0</v>
      </c>
      <c r="AF1308" s="50">
        <v>0</v>
      </c>
      <c r="AG1308" s="50">
        <v>0</v>
      </c>
      <c r="AH1308" s="50">
        <v>0</v>
      </c>
      <c r="AI1308" t="s">
        <v>396</v>
      </c>
      <c r="AJ1308" t="s">
        <v>396</v>
      </c>
      <c r="AK1308" t="s">
        <v>396</v>
      </c>
      <c r="AL1308">
        <v>50000</v>
      </c>
      <c r="AM1308" t="s">
        <v>398</v>
      </c>
      <c r="AN1308" t="s">
        <v>399</v>
      </c>
      <c r="AO1308" t="s">
        <v>399</v>
      </c>
      <c r="AP1308" t="s">
        <v>399</v>
      </c>
    </row>
    <row r="1309" spans="1:42" hidden="1" x14ac:dyDescent="0.25">
      <c r="A1309" t="s">
        <v>7641</v>
      </c>
      <c r="B1309" t="s">
        <v>7642</v>
      </c>
      <c r="C1309" t="s">
        <v>388</v>
      </c>
      <c r="D1309" t="s">
        <v>388</v>
      </c>
      <c r="E1309" t="s">
        <v>389</v>
      </c>
      <c r="F1309" t="s">
        <v>389</v>
      </c>
      <c r="G1309" t="s">
        <v>6909</v>
      </c>
      <c r="H1309" s="50">
        <v>10386403.48</v>
      </c>
      <c r="I1309" s="50">
        <v>0</v>
      </c>
      <c r="J1309" s="50">
        <v>0</v>
      </c>
      <c r="K1309" s="50">
        <v>0</v>
      </c>
      <c r="L1309" s="50">
        <v>0</v>
      </c>
      <c r="M1309" s="50">
        <v>10386403.48</v>
      </c>
      <c r="N1309" s="50">
        <v>0</v>
      </c>
      <c r="O1309" s="50">
        <v>10386403.48</v>
      </c>
      <c r="P1309" s="50">
        <v>0</v>
      </c>
      <c r="Q1309" s="50">
        <v>0</v>
      </c>
      <c r="R1309" t="s">
        <v>7643</v>
      </c>
      <c r="S1309" t="s">
        <v>7644</v>
      </c>
      <c r="T1309" t="s">
        <v>7644</v>
      </c>
      <c r="U1309" t="s">
        <v>394</v>
      </c>
      <c r="V1309" t="s">
        <v>395</v>
      </c>
      <c r="W1309" t="s">
        <v>396</v>
      </c>
      <c r="X1309" t="s">
        <v>396</v>
      </c>
      <c r="Y1309" t="s">
        <v>396</v>
      </c>
      <c r="Z1309" t="s">
        <v>396</v>
      </c>
      <c r="AA1309" t="s">
        <v>396</v>
      </c>
      <c r="AB1309" t="s">
        <v>396</v>
      </c>
      <c r="AC1309" t="s">
        <v>396</v>
      </c>
      <c r="AD1309" t="s">
        <v>396</v>
      </c>
      <c r="AE1309" s="50">
        <v>0</v>
      </c>
      <c r="AF1309" s="50">
        <v>0</v>
      </c>
      <c r="AG1309" s="50">
        <v>0</v>
      </c>
      <c r="AH1309" s="50">
        <v>0</v>
      </c>
      <c r="AI1309" t="s">
        <v>396</v>
      </c>
      <c r="AJ1309" t="s">
        <v>396</v>
      </c>
      <c r="AK1309" t="s">
        <v>396</v>
      </c>
      <c r="AL1309">
        <v>10428</v>
      </c>
      <c r="AM1309" t="s">
        <v>398</v>
      </c>
      <c r="AN1309" t="s">
        <v>399</v>
      </c>
      <c r="AO1309" t="s">
        <v>400</v>
      </c>
      <c r="AP1309" t="s">
        <v>400</v>
      </c>
    </row>
    <row r="1310" spans="1:42" hidden="1" x14ac:dyDescent="0.25">
      <c r="A1310" t="s">
        <v>7645</v>
      </c>
      <c r="B1310" t="s">
        <v>7646</v>
      </c>
      <c r="C1310" t="s">
        <v>388</v>
      </c>
      <c r="D1310" t="s">
        <v>388</v>
      </c>
      <c r="E1310" t="s">
        <v>389</v>
      </c>
      <c r="F1310" t="s">
        <v>389</v>
      </c>
      <c r="G1310" t="s">
        <v>6909</v>
      </c>
      <c r="H1310" s="50">
        <v>4001396.52</v>
      </c>
      <c r="I1310" s="50">
        <v>0</v>
      </c>
      <c r="J1310" s="50">
        <v>0</v>
      </c>
      <c r="K1310" s="50">
        <v>0</v>
      </c>
      <c r="L1310" s="50">
        <v>0</v>
      </c>
      <c r="M1310" s="50">
        <v>4001396.52</v>
      </c>
      <c r="N1310" s="50">
        <v>0</v>
      </c>
      <c r="O1310" s="50">
        <v>4001396.52</v>
      </c>
      <c r="P1310" s="50">
        <v>0</v>
      </c>
      <c r="Q1310" s="50">
        <v>0</v>
      </c>
      <c r="R1310" t="s">
        <v>7647</v>
      </c>
      <c r="S1310" t="s">
        <v>7644</v>
      </c>
      <c r="T1310" t="s">
        <v>7644</v>
      </c>
      <c r="U1310" t="s">
        <v>394</v>
      </c>
      <c r="V1310" t="s">
        <v>395</v>
      </c>
      <c r="W1310" t="s">
        <v>396</v>
      </c>
      <c r="X1310" t="s">
        <v>396</v>
      </c>
      <c r="Y1310" t="s">
        <v>396</v>
      </c>
      <c r="Z1310" t="s">
        <v>396</v>
      </c>
      <c r="AA1310" t="s">
        <v>396</v>
      </c>
      <c r="AB1310" t="s">
        <v>396</v>
      </c>
      <c r="AC1310" t="s">
        <v>396</v>
      </c>
      <c r="AD1310" t="s">
        <v>396</v>
      </c>
      <c r="AE1310" s="50">
        <v>0</v>
      </c>
      <c r="AF1310" s="50">
        <v>0</v>
      </c>
      <c r="AG1310" s="50">
        <v>0</v>
      </c>
      <c r="AH1310" s="50">
        <v>0</v>
      </c>
      <c r="AI1310" t="s">
        <v>396</v>
      </c>
      <c r="AJ1310" t="s">
        <v>396</v>
      </c>
      <c r="AK1310" t="s">
        <v>396</v>
      </c>
      <c r="AL1310">
        <v>10428</v>
      </c>
      <c r="AM1310" t="s">
        <v>398</v>
      </c>
      <c r="AN1310" t="s">
        <v>399</v>
      </c>
      <c r="AO1310" t="s">
        <v>400</v>
      </c>
      <c r="AP1310" t="s">
        <v>400</v>
      </c>
    </row>
  </sheetData>
  <autoFilter ref="A1:AP1310" xr:uid="{00000000-0009-0000-0000-000002000000}">
    <filterColumn colId="6">
      <filters>
        <filter val="FISE 2021"/>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2"/>
  <sheetViews>
    <sheetView topLeftCell="A82" workbookViewId="0">
      <selection activeCell="E89" sqref="E89"/>
    </sheetView>
  </sheetViews>
  <sheetFormatPr baseColWidth="10" defaultRowHeight="15" x14ac:dyDescent="0.25"/>
  <cols>
    <col min="5" max="5" width="14.5703125" bestFit="1" customWidth="1"/>
  </cols>
  <sheetData>
    <row r="1" spans="1:7" ht="38.25" x14ac:dyDescent="0.25">
      <c r="A1" s="11"/>
      <c r="B1" s="2" t="s">
        <v>6</v>
      </c>
      <c r="C1" s="2" t="s">
        <v>7</v>
      </c>
      <c r="D1" s="2" t="s">
        <v>8</v>
      </c>
      <c r="E1" s="3" t="s">
        <v>9</v>
      </c>
      <c r="F1" s="4" t="s">
        <v>10</v>
      </c>
      <c r="G1" s="4" t="s">
        <v>11</v>
      </c>
    </row>
    <row r="2" spans="1:7" ht="140.25" x14ac:dyDescent="0.25">
      <c r="A2" s="12">
        <v>1</v>
      </c>
      <c r="B2" s="5" t="s">
        <v>15</v>
      </c>
      <c r="C2" s="7" t="s">
        <v>23</v>
      </c>
      <c r="D2" s="7" t="s">
        <v>79</v>
      </c>
      <c r="E2" s="51">
        <v>1993241.05</v>
      </c>
      <c r="F2" s="51" t="s">
        <v>7649</v>
      </c>
      <c r="G2" s="10">
        <v>35</v>
      </c>
    </row>
    <row r="3" spans="1:7" ht="165.75" x14ac:dyDescent="0.25">
      <c r="A3" s="12">
        <v>2</v>
      </c>
      <c r="B3" s="5" t="s">
        <v>15</v>
      </c>
      <c r="C3" s="7" t="s">
        <v>18</v>
      </c>
      <c r="D3" s="7" t="s">
        <v>74</v>
      </c>
      <c r="E3" s="51">
        <v>1494867.01</v>
      </c>
      <c r="F3" s="51" t="s">
        <v>7650</v>
      </c>
      <c r="G3" s="10">
        <v>70</v>
      </c>
    </row>
    <row r="4" spans="1:7" ht="140.25" x14ac:dyDescent="0.25">
      <c r="A4" s="12">
        <v>3</v>
      </c>
      <c r="B4" s="5" t="s">
        <v>15</v>
      </c>
      <c r="C4" s="7" t="s">
        <v>21</v>
      </c>
      <c r="D4" s="7" t="s">
        <v>77</v>
      </c>
      <c r="E4" s="51">
        <v>1496156.26</v>
      </c>
      <c r="F4" s="51" t="s">
        <v>7648</v>
      </c>
      <c r="G4" s="10">
        <v>75</v>
      </c>
    </row>
    <row r="5" spans="1:7" ht="140.25" x14ac:dyDescent="0.25">
      <c r="A5" s="12">
        <v>4</v>
      </c>
      <c r="B5" s="5" t="s">
        <v>15</v>
      </c>
      <c r="C5" s="7" t="s">
        <v>19</v>
      </c>
      <c r="D5" s="7" t="s">
        <v>75</v>
      </c>
      <c r="E5" s="51">
        <v>994580.88</v>
      </c>
      <c r="F5" s="51" t="s">
        <v>7651</v>
      </c>
      <c r="G5" s="10">
        <v>85</v>
      </c>
    </row>
    <row r="6" spans="1:7" ht="140.25" x14ac:dyDescent="0.25">
      <c r="A6" s="12">
        <v>5</v>
      </c>
      <c r="B6" s="5" t="s">
        <v>15</v>
      </c>
      <c r="C6" s="7" t="s">
        <v>22</v>
      </c>
      <c r="D6" s="7" t="s">
        <v>78</v>
      </c>
      <c r="E6" s="51">
        <v>998230.4</v>
      </c>
      <c r="F6" s="51" t="s">
        <v>7652</v>
      </c>
      <c r="G6" s="10">
        <v>45</v>
      </c>
    </row>
    <row r="7" spans="1:7" ht="140.25" x14ac:dyDescent="0.25">
      <c r="A7" s="12">
        <v>6</v>
      </c>
      <c r="B7" s="5" t="s">
        <v>15</v>
      </c>
      <c r="C7" s="7" t="s">
        <v>20</v>
      </c>
      <c r="D7" s="7" t="s">
        <v>76</v>
      </c>
      <c r="E7" s="51">
        <v>997821.76</v>
      </c>
      <c r="F7" s="51" t="s">
        <v>7653</v>
      </c>
      <c r="G7" s="10">
        <v>25</v>
      </c>
    </row>
    <row r="8" spans="1:7" ht="153" x14ac:dyDescent="0.25">
      <c r="A8" s="12">
        <v>7</v>
      </c>
      <c r="B8" s="5" t="s">
        <v>0</v>
      </c>
      <c r="C8" s="7" t="s">
        <v>24</v>
      </c>
      <c r="D8" s="7" t="s">
        <v>80</v>
      </c>
      <c r="E8" s="51">
        <v>539945.56999999995</v>
      </c>
      <c r="F8" s="51" t="s">
        <v>7654</v>
      </c>
      <c r="G8" s="10">
        <v>24</v>
      </c>
    </row>
    <row r="9" spans="1:7" ht="165.75" x14ac:dyDescent="0.25">
      <c r="A9" s="12">
        <v>8</v>
      </c>
      <c r="B9" s="5" t="s">
        <v>0</v>
      </c>
      <c r="C9" s="7" t="s">
        <v>25</v>
      </c>
      <c r="D9" s="7" t="s">
        <v>81</v>
      </c>
      <c r="E9" s="51">
        <v>387778.98</v>
      </c>
      <c r="F9" s="51" t="s">
        <v>7655</v>
      </c>
      <c r="G9" s="10">
        <v>28</v>
      </c>
    </row>
    <row r="10" spans="1:7" ht="165.75" x14ac:dyDescent="0.25">
      <c r="A10" s="12">
        <v>9</v>
      </c>
      <c r="B10" s="5" t="s">
        <v>0</v>
      </c>
      <c r="C10" s="7" t="s">
        <v>26</v>
      </c>
      <c r="D10" s="7" t="s">
        <v>82</v>
      </c>
      <c r="E10" s="51">
        <v>470828.26</v>
      </c>
      <c r="F10" s="51" t="s">
        <v>7656</v>
      </c>
      <c r="G10" s="10">
        <v>5</v>
      </c>
    </row>
    <row r="11" spans="1:7" ht="178.5" x14ac:dyDescent="0.25">
      <c r="A11" s="12">
        <v>10</v>
      </c>
      <c r="B11" s="5" t="s">
        <v>16</v>
      </c>
      <c r="C11" s="7" t="s">
        <v>14</v>
      </c>
      <c r="D11" s="7" t="s">
        <v>85</v>
      </c>
      <c r="E11" s="51">
        <v>698938.47</v>
      </c>
      <c r="F11" s="51" t="s">
        <v>7657</v>
      </c>
      <c r="G11" s="10">
        <v>40</v>
      </c>
    </row>
    <row r="12" spans="1:7" ht="191.25" x14ac:dyDescent="0.25">
      <c r="A12" s="12">
        <v>11</v>
      </c>
      <c r="B12" s="5" t="s">
        <v>16</v>
      </c>
      <c r="C12" s="7" t="s">
        <v>16</v>
      </c>
      <c r="D12" s="7" t="s">
        <v>87</v>
      </c>
      <c r="E12" s="51">
        <v>888352.48</v>
      </c>
      <c r="F12" s="51" t="s">
        <v>7658</v>
      </c>
      <c r="G12" s="10">
        <v>60</v>
      </c>
    </row>
    <row r="13" spans="1:7" ht="216.75" x14ac:dyDescent="0.25">
      <c r="A13" s="12">
        <v>12</v>
      </c>
      <c r="B13" s="5" t="s">
        <v>16</v>
      </c>
      <c r="C13" s="7" t="s">
        <v>16</v>
      </c>
      <c r="D13" s="7" t="s">
        <v>86</v>
      </c>
      <c r="E13" s="51">
        <v>2348594.63</v>
      </c>
      <c r="F13" s="51" t="s">
        <v>7659</v>
      </c>
      <c r="G13" s="10">
        <v>30</v>
      </c>
    </row>
    <row r="14" spans="1:7" ht="204" x14ac:dyDescent="0.25">
      <c r="A14" s="12">
        <v>13</v>
      </c>
      <c r="B14" s="5" t="s">
        <v>16</v>
      </c>
      <c r="C14" s="7" t="s">
        <v>12</v>
      </c>
      <c r="D14" s="7" t="s">
        <v>91</v>
      </c>
      <c r="E14" s="51">
        <v>1606308.62</v>
      </c>
      <c r="F14" s="51" t="s">
        <v>7660</v>
      </c>
      <c r="G14" s="10">
        <v>30</v>
      </c>
    </row>
    <row r="15" spans="1:7" ht="191.25" x14ac:dyDescent="0.25">
      <c r="A15" s="12">
        <v>14</v>
      </c>
      <c r="B15" s="5" t="s">
        <v>16</v>
      </c>
      <c r="C15" s="7" t="s">
        <v>31</v>
      </c>
      <c r="D15" s="7" t="s">
        <v>92</v>
      </c>
      <c r="E15" s="51">
        <v>2275716.37</v>
      </c>
      <c r="F15" s="51" t="s">
        <v>7661</v>
      </c>
      <c r="G15" s="10">
        <v>24</v>
      </c>
    </row>
    <row r="16" spans="1:7" ht="242.25" x14ac:dyDescent="0.25">
      <c r="A16" s="12">
        <v>15</v>
      </c>
      <c r="B16" s="5" t="s">
        <v>16</v>
      </c>
      <c r="C16" s="7" t="s">
        <v>16</v>
      </c>
      <c r="D16" s="7" t="s">
        <v>95</v>
      </c>
      <c r="E16" s="51">
        <v>1680633.29</v>
      </c>
      <c r="F16" s="51" t="s">
        <v>7662</v>
      </c>
      <c r="G16" s="10">
        <v>30</v>
      </c>
    </row>
    <row r="17" spans="1:7" ht="216.75" x14ac:dyDescent="0.25">
      <c r="A17" s="12">
        <v>16</v>
      </c>
      <c r="B17" s="5" t="s">
        <v>16</v>
      </c>
      <c r="C17" s="7" t="s">
        <v>7707</v>
      </c>
      <c r="D17" s="7" t="s">
        <v>90</v>
      </c>
      <c r="E17" s="51">
        <v>532335.61</v>
      </c>
      <c r="F17" s="51" t="s">
        <v>7663</v>
      </c>
      <c r="G17" s="10">
        <v>19</v>
      </c>
    </row>
    <row r="18" spans="1:7" ht="165.75" x14ac:dyDescent="0.25">
      <c r="A18" s="12">
        <v>17</v>
      </c>
      <c r="B18" s="5" t="s">
        <v>16</v>
      </c>
      <c r="C18" s="7" t="s">
        <v>33</v>
      </c>
      <c r="D18" s="7" t="s">
        <v>94</v>
      </c>
      <c r="E18" s="51">
        <v>2317438.41</v>
      </c>
      <c r="F18" s="51" t="s">
        <v>7664</v>
      </c>
      <c r="G18" s="10">
        <v>47</v>
      </c>
    </row>
    <row r="19" spans="1:7" ht="178.5" x14ac:dyDescent="0.25">
      <c r="A19" s="12">
        <v>18</v>
      </c>
      <c r="B19" s="5" t="s">
        <v>16</v>
      </c>
      <c r="C19" s="7" t="s">
        <v>29</v>
      </c>
      <c r="D19" s="7" t="s">
        <v>88</v>
      </c>
      <c r="E19" s="51">
        <v>1884727.99</v>
      </c>
      <c r="F19" s="51" t="s">
        <v>7661</v>
      </c>
      <c r="G19" s="10">
        <v>28</v>
      </c>
    </row>
    <row r="20" spans="1:7" ht="216.75" x14ac:dyDescent="0.25">
      <c r="A20" s="12">
        <v>19</v>
      </c>
      <c r="B20" s="5" t="s">
        <v>16</v>
      </c>
      <c r="C20" s="7" t="s">
        <v>7707</v>
      </c>
      <c r="D20" s="7" t="s">
        <v>89</v>
      </c>
      <c r="E20" s="51">
        <v>1038232.39</v>
      </c>
      <c r="F20" s="51" t="s">
        <v>7665</v>
      </c>
      <c r="G20" s="10">
        <v>39</v>
      </c>
    </row>
    <row r="21" spans="1:7" ht="191.25" x14ac:dyDescent="0.25">
      <c r="A21" s="12">
        <v>20</v>
      </c>
      <c r="B21" s="5" t="s">
        <v>16</v>
      </c>
      <c r="C21" s="7" t="s">
        <v>28</v>
      </c>
      <c r="D21" s="7" t="s">
        <v>84</v>
      </c>
      <c r="E21" s="51">
        <v>3136469.8</v>
      </c>
      <c r="F21" s="51" t="s">
        <v>7666</v>
      </c>
      <c r="G21" s="10">
        <v>39</v>
      </c>
    </row>
    <row r="22" spans="1:7" ht="204" x14ac:dyDescent="0.25">
      <c r="A22" s="12">
        <v>21</v>
      </c>
      <c r="B22" s="5" t="s">
        <v>16</v>
      </c>
      <c r="C22" s="7" t="s">
        <v>32</v>
      </c>
      <c r="D22" s="7" t="s">
        <v>93</v>
      </c>
      <c r="E22" s="51">
        <v>943989.8</v>
      </c>
      <c r="F22" s="51" t="s">
        <v>7667</v>
      </c>
      <c r="G22" s="10">
        <v>27</v>
      </c>
    </row>
    <row r="23" spans="1:7" ht="229.5" x14ac:dyDescent="0.25">
      <c r="A23" s="12">
        <v>22</v>
      </c>
      <c r="B23" s="5" t="s">
        <v>16</v>
      </c>
      <c r="C23" s="7" t="s">
        <v>27</v>
      </c>
      <c r="D23" s="7" t="s">
        <v>83</v>
      </c>
      <c r="E23" s="51">
        <v>608689.81000000006</v>
      </c>
      <c r="F23" s="51" t="s">
        <v>7668</v>
      </c>
      <c r="G23" s="10">
        <v>27</v>
      </c>
    </row>
    <row r="24" spans="1:7" ht="114.75" x14ac:dyDescent="0.25">
      <c r="A24" s="12">
        <v>23</v>
      </c>
      <c r="B24" s="5" t="s">
        <v>1</v>
      </c>
      <c r="C24" s="7" t="s">
        <v>7708</v>
      </c>
      <c r="D24" s="7" t="s">
        <v>105</v>
      </c>
      <c r="E24" s="51">
        <v>204154.13</v>
      </c>
      <c r="F24" s="51" t="s">
        <v>7669</v>
      </c>
      <c r="G24" s="10">
        <v>30</v>
      </c>
    </row>
    <row r="25" spans="1:7" ht="127.5" x14ac:dyDescent="0.25">
      <c r="A25" s="12">
        <v>24</v>
      </c>
      <c r="B25" s="5" t="s">
        <v>1</v>
      </c>
      <c r="C25" s="7" t="s">
        <v>38</v>
      </c>
      <c r="D25" s="7" t="s">
        <v>109</v>
      </c>
      <c r="E25" s="51">
        <v>707179.27</v>
      </c>
      <c r="F25" s="51" t="s">
        <v>7670</v>
      </c>
      <c r="G25" s="10">
        <v>70</v>
      </c>
    </row>
    <row r="26" spans="1:7" ht="127.5" x14ac:dyDescent="0.25">
      <c r="A26" s="12">
        <v>25</v>
      </c>
      <c r="B26" s="5" t="s">
        <v>1</v>
      </c>
      <c r="C26" s="7" t="s">
        <v>40</v>
      </c>
      <c r="D26" s="7" t="s">
        <v>107</v>
      </c>
      <c r="E26" s="51">
        <v>2497851.0699999998</v>
      </c>
      <c r="F26" s="51" t="s">
        <v>7672</v>
      </c>
      <c r="G26" s="10">
        <v>250</v>
      </c>
    </row>
    <row r="27" spans="1:7" ht="114.75" x14ac:dyDescent="0.25">
      <c r="A27" s="12">
        <v>26</v>
      </c>
      <c r="B27" s="5" t="s">
        <v>1</v>
      </c>
      <c r="C27" s="7" t="s">
        <v>37</v>
      </c>
      <c r="D27" s="7" t="s">
        <v>106</v>
      </c>
      <c r="E27" s="51">
        <v>476781.45</v>
      </c>
      <c r="F27" s="51" t="s">
        <v>7671</v>
      </c>
      <c r="G27" s="10">
        <v>80</v>
      </c>
    </row>
    <row r="28" spans="1:7" ht="114.75" x14ac:dyDescent="0.25">
      <c r="A28" s="12">
        <v>27</v>
      </c>
      <c r="B28" s="5" t="s">
        <v>1</v>
      </c>
      <c r="C28" s="7" t="s">
        <v>41</v>
      </c>
      <c r="D28" s="7" t="s">
        <v>108</v>
      </c>
      <c r="E28" s="51">
        <v>198560.37</v>
      </c>
      <c r="F28" s="51" t="s">
        <v>7675</v>
      </c>
      <c r="G28" s="10">
        <v>50</v>
      </c>
    </row>
    <row r="29" spans="1:7" ht="127.5" x14ac:dyDescent="0.25">
      <c r="A29" s="12">
        <v>28</v>
      </c>
      <c r="B29" s="5" t="s">
        <v>1</v>
      </c>
      <c r="C29" s="7" t="s">
        <v>34</v>
      </c>
      <c r="D29" s="7" t="s">
        <v>96</v>
      </c>
      <c r="E29" s="51">
        <v>397244.86</v>
      </c>
      <c r="F29" s="51" t="s">
        <v>7673</v>
      </c>
      <c r="G29" s="13">
        <v>65</v>
      </c>
    </row>
    <row r="30" spans="1:7" ht="127.5" x14ac:dyDescent="0.25">
      <c r="A30" s="12">
        <v>29</v>
      </c>
      <c r="B30" s="5" t="s">
        <v>1</v>
      </c>
      <c r="C30" s="7" t="s">
        <v>13</v>
      </c>
      <c r="D30" s="7" t="s">
        <v>97</v>
      </c>
      <c r="E30" s="51">
        <v>1440654.41</v>
      </c>
      <c r="F30" s="51" t="s">
        <v>7674</v>
      </c>
      <c r="G30" s="10">
        <v>35</v>
      </c>
    </row>
    <row r="31" spans="1:7" ht="114.75" x14ac:dyDescent="0.25">
      <c r="A31" s="12">
        <v>30</v>
      </c>
      <c r="B31" s="5" t="s">
        <v>1</v>
      </c>
      <c r="C31" s="7" t="s">
        <v>34</v>
      </c>
      <c r="D31" s="7" t="s">
        <v>98</v>
      </c>
      <c r="E31" s="51">
        <v>498269</v>
      </c>
      <c r="F31" s="51" t="s">
        <v>7668</v>
      </c>
      <c r="G31" s="10">
        <v>65</v>
      </c>
    </row>
    <row r="32" spans="1:7" ht="114.75" x14ac:dyDescent="0.25">
      <c r="A32" s="12">
        <v>31</v>
      </c>
      <c r="B32" s="5" t="s">
        <v>1</v>
      </c>
      <c r="C32" s="7" t="s">
        <v>38</v>
      </c>
      <c r="D32" s="7" t="s">
        <v>103</v>
      </c>
      <c r="E32" s="51">
        <v>2083114.72</v>
      </c>
      <c r="F32" s="51" t="s">
        <v>7659</v>
      </c>
      <c r="G32" s="10">
        <v>120</v>
      </c>
    </row>
    <row r="33" spans="1:7" ht="102" x14ac:dyDescent="0.25">
      <c r="A33" s="12">
        <v>32</v>
      </c>
      <c r="B33" s="5" t="s">
        <v>1</v>
      </c>
      <c r="C33" s="7" t="s">
        <v>35</v>
      </c>
      <c r="D33" s="7" t="s">
        <v>99</v>
      </c>
      <c r="E33" s="51">
        <v>1089190.03</v>
      </c>
      <c r="F33" s="51" t="s">
        <v>7677</v>
      </c>
      <c r="G33" s="10">
        <v>50</v>
      </c>
    </row>
    <row r="34" spans="1:7" ht="114.75" x14ac:dyDescent="0.25">
      <c r="A34" s="12">
        <v>33</v>
      </c>
      <c r="B34" s="5" t="s">
        <v>1</v>
      </c>
      <c r="C34" s="7" t="s">
        <v>39</v>
      </c>
      <c r="D34" s="7" t="s">
        <v>104</v>
      </c>
      <c r="E34" s="51">
        <v>2489708.9300000002</v>
      </c>
      <c r="F34" s="51" t="s">
        <v>7666</v>
      </c>
      <c r="G34" s="10">
        <v>90</v>
      </c>
    </row>
    <row r="35" spans="1:7" ht="102" x14ac:dyDescent="0.25">
      <c r="A35" s="12">
        <v>34</v>
      </c>
      <c r="B35" s="5" t="s">
        <v>1</v>
      </c>
      <c r="C35" s="7" t="s">
        <v>36</v>
      </c>
      <c r="D35" s="7" t="s">
        <v>100</v>
      </c>
      <c r="E35" s="51">
        <v>1088671.8899999999</v>
      </c>
      <c r="F35" s="51" t="s">
        <v>7676</v>
      </c>
      <c r="G35" s="10">
        <v>80</v>
      </c>
    </row>
    <row r="36" spans="1:7" ht="114.75" x14ac:dyDescent="0.25">
      <c r="A36" s="12">
        <v>35</v>
      </c>
      <c r="B36" s="5" t="s">
        <v>1</v>
      </c>
      <c r="C36" s="7" t="s">
        <v>13</v>
      </c>
      <c r="D36" s="7" t="s">
        <v>102</v>
      </c>
      <c r="E36" s="51">
        <v>1091275.3799999999</v>
      </c>
      <c r="F36" s="51" t="s">
        <v>7676</v>
      </c>
      <c r="G36" s="10">
        <v>95</v>
      </c>
    </row>
    <row r="37" spans="1:7" ht="102" x14ac:dyDescent="0.25">
      <c r="A37" s="12">
        <v>36</v>
      </c>
      <c r="B37" s="5" t="s">
        <v>1</v>
      </c>
      <c r="C37" s="7" t="s">
        <v>37</v>
      </c>
      <c r="D37" s="7" t="s">
        <v>101</v>
      </c>
      <c r="E37" s="51">
        <v>1588325.27</v>
      </c>
      <c r="F37" s="51" t="s">
        <v>7678</v>
      </c>
      <c r="G37" s="10">
        <v>90</v>
      </c>
    </row>
    <row r="38" spans="1:7" ht="204" x14ac:dyDescent="0.25">
      <c r="A38" s="12">
        <v>37</v>
      </c>
      <c r="B38" s="5" t="s">
        <v>2</v>
      </c>
      <c r="C38" s="7" t="s">
        <v>47</v>
      </c>
      <c r="D38" s="7" t="s">
        <v>120</v>
      </c>
      <c r="E38" s="51">
        <v>5978906.9299999997</v>
      </c>
      <c r="F38" s="51" t="s">
        <v>7689</v>
      </c>
      <c r="G38" s="10">
        <v>1098</v>
      </c>
    </row>
    <row r="39" spans="1:7" ht="229.5" x14ac:dyDescent="0.25">
      <c r="A39" s="12">
        <v>38</v>
      </c>
      <c r="B39" s="5" t="s">
        <v>2</v>
      </c>
      <c r="C39" s="7" t="s">
        <v>46</v>
      </c>
      <c r="D39" s="7" t="s">
        <v>119</v>
      </c>
      <c r="E39" s="51">
        <v>1899946.88</v>
      </c>
      <c r="F39" s="51" t="s">
        <v>7686</v>
      </c>
      <c r="G39" s="10">
        <v>926</v>
      </c>
    </row>
    <row r="40" spans="1:7" ht="165.75" x14ac:dyDescent="0.25">
      <c r="A40" s="12">
        <v>39</v>
      </c>
      <c r="B40" s="5" t="s">
        <v>2</v>
      </c>
      <c r="C40" s="7" t="s">
        <v>45</v>
      </c>
      <c r="D40" s="7" t="s">
        <v>117</v>
      </c>
      <c r="E40" s="51">
        <v>1898525.28</v>
      </c>
      <c r="F40" s="51" t="s">
        <v>7688</v>
      </c>
      <c r="G40" s="10">
        <v>1884</v>
      </c>
    </row>
    <row r="41" spans="1:7" ht="191.25" x14ac:dyDescent="0.25">
      <c r="A41" s="12">
        <v>40</v>
      </c>
      <c r="B41" s="5" t="s">
        <v>2</v>
      </c>
      <c r="C41" s="7" t="s">
        <v>48</v>
      </c>
      <c r="D41" s="7" t="s">
        <v>121</v>
      </c>
      <c r="E41" s="51">
        <v>4798253.1900000004</v>
      </c>
      <c r="F41" s="51" t="s">
        <v>7685</v>
      </c>
      <c r="G41" s="10">
        <v>604</v>
      </c>
    </row>
    <row r="42" spans="1:7" ht="127.5" x14ac:dyDescent="0.25">
      <c r="A42" s="12">
        <v>41</v>
      </c>
      <c r="B42" s="5" t="s">
        <v>2</v>
      </c>
      <c r="C42" s="7" t="s">
        <v>44</v>
      </c>
      <c r="D42" s="7" t="s">
        <v>116</v>
      </c>
      <c r="E42" s="51">
        <v>819742.29</v>
      </c>
      <c r="F42" s="51" t="s">
        <v>7665</v>
      </c>
      <c r="G42" s="10">
        <v>44</v>
      </c>
    </row>
    <row r="43" spans="1:7" ht="191.25" x14ac:dyDescent="0.25">
      <c r="A43" s="12">
        <v>42</v>
      </c>
      <c r="B43" s="5" t="s">
        <v>2</v>
      </c>
      <c r="C43" s="7" t="s">
        <v>45</v>
      </c>
      <c r="D43" s="7" t="s">
        <v>118</v>
      </c>
      <c r="E43" s="51">
        <v>1599738.59</v>
      </c>
      <c r="F43" s="51" t="s">
        <v>7687</v>
      </c>
      <c r="G43" s="10">
        <v>1884</v>
      </c>
    </row>
    <row r="44" spans="1:7" ht="178.5" x14ac:dyDescent="0.25">
      <c r="A44" s="12">
        <v>43</v>
      </c>
      <c r="B44" s="5" t="s">
        <v>4</v>
      </c>
      <c r="C44" s="7" t="s">
        <v>62</v>
      </c>
      <c r="D44" s="7" t="s">
        <v>137</v>
      </c>
      <c r="E44" s="51">
        <v>744296.44</v>
      </c>
      <c r="F44" s="51" t="s">
        <v>7693</v>
      </c>
      <c r="G44" s="10">
        <v>223</v>
      </c>
    </row>
    <row r="45" spans="1:7" ht="165.75" x14ac:dyDescent="0.25">
      <c r="A45" s="12">
        <v>44</v>
      </c>
      <c r="B45" s="5" t="s">
        <v>4</v>
      </c>
      <c r="C45" s="7" t="s">
        <v>61</v>
      </c>
      <c r="D45" s="7" t="s">
        <v>136</v>
      </c>
      <c r="E45" s="51">
        <v>1498989.97</v>
      </c>
      <c r="F45" s="51" t="s">
        <v>7694</v>
      </c>
      <c r="G45" s="10">
        <v>152</v>
      </c>
    </row>
    <row r="46" spans="1:7" ht="114.75" x14ac:dyDescent="0.25">
      <c r="A46" s="12">
        <v>45</v>
      </c>
      <c r="B46" s="5" t="s">
        <v>4</v>
      </c>
      <c r="C46" s="7" t="s">
        <v>60</v>
      </c>
      <c r="D46" s="7" t="s">
        <v>135</v>
      </c>
      <c r="E46" s="51">
        <v>779081.64</v>
      </c>
      <c r="F46" s="51" t="s">
        <v>7658</v>
      </c>
      <c r="G46" s="10">
        <v>87</v>
      </c>
    </row>
    <row r="47" spans="1:7" ht="102" x14ac:dyDescent="0.25">
      <c r="A47" s="12">
        <v>46</v>
      </c>
      <c r="B47" s="5" t="s">
        <v>4</v>
      </c>
      <c r="C47" s="7" t="s">
        <v>59</v>
      </c>
      <c r="D47" s="7" t="s">
        <v>134</v>
      </c>
      <c r="E47" s="51">
        <v>999467.74</v>
      </c>
      <c r="F47" s="51" t="s">
        <v>7654</v>
      </c>
      <c r="G47" s="10">
        <v>170</v>
      </c>
    </row>
    <row r="48" spans="1:7" ht="191.25" x14ac:dyDescent="0.25">
      <c r="A48" s="12">
        <v>47</v>
      </c>
      <c r="B48" s="5" t="s">
        <v>3</v>
      </c>
      <c r="C48" s="7" t="s">
        <v>49</v>
      </c>
      <c r="D48" s="7" t="s">
        <v>123</v>
      </c>
      <c r="E48" s="51">
        <v>324619.78999999998</v>
      </c>
      <c r="F48" s="51" t="s">
        <v>7663</v>
      </c>
      <c r="G48" s="10">
        <v>45</v>
      </c>
    </row>
    <row r="49" spans="1:7" ht="178.5" x14ac:dyDescent="0.25">
      <c r="A49" s="12">
        <v>48</v>
      </c>
      <c r="B49" s="5" t="s">
        <v>3</v>
      </c>
      <c r="C49" s="7" t="s">
        <v>50</v>
      </c>
      <c r="D49" s="7" t="s">
        <v>125</v>
      </c>
      <c r="E49" s="51">
        <v>750803.8</v>
      </c>
      <c r="F49" s="51" t="s">
        <v>7668</v>
      </c>
      <c r="G49" s="10">
        <v>60</v>
      </c>
    </row>
    <row r="50" spans="1:7" ht="127.5" x14ac:dyDescent="0.25">
      <c r="A50" s="12">
        <v>49</v>
      </c>
      <c r="B50" s="5" t="s">
        <v>3</v>
      </c>
      <c r="C50" s="7" t="s">
        <v>55</v>
      </c>
      <c r="D50" s="7" t="s">
        <v>130</v>
      </c>
      <c r="E50" s="51">
        <v>580274.47</v>
      </c>
      <c r="F50" s="51" t="s">
        <v>7668</v>
      </c>
      <c r="G50" s="10">
        <v>20</v>
      </c>
    </row>
    <row r="51" spans="1:7" ht="140.25" x14ac:dyDescent="0.25">
      <c r="A51" s="12">
        <v>50</v>
      </c>
      <c r="B51" s="5" t="s">
        <v>3</v>
      </c>
      <c r="C51" s="7" t="s">
        <v>56</v>
      </c>
      <c r="D51" s="7" t="s">
        <v>131</v>
      </c>
      <c r="E51" s="51">
        <v>493780.84</v>
      </c>
      <c r="F51" s="51" t="s">
        <v>7668</v>
      </c>
      <c r="G51" s="10">
        <v>30</v>
      </c>
    </row>
    <row r="52" spans="1:7" ht="127.5" x14ac:dyDescent="0.25">
      <c r="A52" s="12">
        <v>51</v>
      </c>
      <c r="B52" s="5" t="s">
        <v>3</v>
      </c>
      <c r="C52" s="7" t="s">
        <v>54</v>
      </c>
      <c r="D52" s="7" t="s">
        <v>129</v>
      </c>
      <c r="E52" s="51">
        <v>180442.63</v>
      </c>
      <c r="F52" s="51" t="s">
        <v>7655</v>
      </c>
      <c r="G52" s="10">
        <v>20</v>
      </c>
    </row>
    <row r="53" spans="1:7" ht="140.25" x14ac:dyDescent="0.25">
      <c r="A53" s="12">
        <v>52</v>
      </c>
      <c r="B53" s="5" t="s">
        <v>3</v>
      </c>
      <c r="C53" s="7" t="s">
        <v>3</v>
      </c>
      <c r="D53" s="7" t="s">
        <v>124</v>
      </c>
      <c r="E53" s="51">
        <v>395729.79</v>
      </c>
      <c r="F53" s="51" t="s">
        <v>7655</v>
      </c>
      <c r="G53" s="10">
        <v>50</v>
      </c>
    </row>
    <row r="54" spans="1:7" ht="153" x14ac:dyDescent="0.25">
      <c r="A54" s="12">
        <v>53</v>
      </c>
      <c r="B54" s="5" t="s">
        <v>3</v>
      </c>
      <c r="C54" s="7" t="s">
        <v>51</v>
      </c>
      <c r="D54" s="7" t="s">
        <v>126</v>
      </c>
      <c r="E54" s="51">
        <v>607990.31000000006</v>
      </c>
      <c r="F54" s="51" t="s">
        <v>7657</v>
      </c>
      <c r="G54" s="10">
        <v>30</v>
      </c>
    </row>
    <row r="55" spans="1:7" ht="229.5" x14ac:dyDescent="0.25">
      <c r="A55" s="12">
        <v>54</v>
      </c>
      <c r="B55" s="5" t="s">
        <v>3</v>
      </c>
      <c r="C55" s="7" t="s">
        <v>52</v>
      </c>
      <c r="D55" s="7" t="s">
        <v>127</v>
      </c>
      <c r="E55" s="51">
        <v>410972.75</v>
      </c>
      <c r="F55" s="51" t="s">
        <v>7663</v>
      </c>
      <c r="G55" s="10">
        <v>30</v>
      </c>
    </row>
    <row r="56" spans="1:7" ht="140.25" x14ac:dyDescent="0.25">
      <c r="A56" s="12">
        <v>55</v>
      </c>
      <c r="B56" s="5" t="s">
        <v>3</v>
      </c>
      <c r="C56" s="7" t="s">
        <v>57</v>
      </c>
      <c r="D56" s="7" t="s">
        <v>132</v>
      </c>
      <c r="E56" s="51">
        <v>304475.11</v>
      </c>
      <c r="F56" s="51" t="s">
        <v>7690</v>
      </c>
      <c r="G56" s="10">
        <v>10</v>
      </c>
    </row>
    <row r="57" spans="1:7" ht="140.25" x14ac:dyDescent="0.25">
      <c r="A57" s="12">
        <v>56</v>
      </c>
      <c r="B57" s="5" t="s">
        <v>3</v>
      </c>
      <c r="C57" s="7" t="s">
        <v>53</v>
      </c>
      <c r="D57" s="7" t="s">
        <v>128</v>
      </c>
      <c r="E57" s="51">
        <v>682717.33</v>
      </c>
      <c r="F57" s="51" t="s">
        <v>7667</v>
      </c>
      <c r="G57" s="10">
        <v>20</v>
      </c>
    </row>
    <row r="58" spans="1:7" ht="127.5" x14ac:dyDescent="0.25">
      <c r="A58" s="14">
        <v>57</v>
      </c>
      <c r="B58" s="15" t="s">
        <v>3</v>
      </c>
      <c r="C58" s="16" t="s">
        <v>58</v>
      </c>
      <c r="D58" s="17" t="s">
        <v>133</v>
      </c>
      <c r="E58" s="51">
        <v>1998849.71</v>
      </c>
      <c r="F58" s="51" t="s">
        <v>7691</v>
      </c>
      <c r="G58" s="10">
        <v>65</v>
      </c>
    </row>
    <row r="59" spans="1:7" ht="127.5" x14ac:dyDescent="0.25">
      <c r="A59" s="12">
        <v>58</v>
      </c>
      <c r="B59" s="15" t="s">
        <v>3</v>
      </c>
      <c r="C59" s="16" t="s">
        <v>3</v>
      </c>
      <c r="D59" s="17" t="s">
        <v>122</v>
      </c>
      <c r="E59" s="51">
        <v>3249030.1</v>
      </c>
      <c r="F59" s="51" t="s">
        <v>7692</v>
      </c>
      <c r="G59" s="10">
        <v>170</v>
      </c>
    </row>
    <row r="60" spans="1:7" ht="216.75" x14ac:dyDescent="0.25">
      <c r="A60" s="12">
        <v>59</v>
      </c>
      <c r="B60" s="15" t="s">
        <v>5</v>
      </c>
      <c r="C60" s="16" t="s">
        <v>73</v>
      </c>
      <c r="D60" s="17" t="s">
        <v>154</v>
      </c>
      <c r="E60" s="51">
        <v>652173.23</v>
      </c>
      <c r="F60" s="51" t="s">
        <v>7695</v>
      </c>
      <c r="G60" s="10">
        <v>400</v>
      </c>
    </row>
    <row r="61" spans="1:7" ht="153" x14ac:dyDescent="0.25">
      <c r="A61" s="12">
        <v>60</v>
      </c>
      <c r="B61" s="15" t="s">
        <v>5</v>
      </c>
      <c r="C61" s="16" t="s">
        <v>72</v>
      </c>
      <c r="D61" s="17" t="s">
        <v>7705</v>
      </c>
      <c r="E61" s="51">
        <v>1938568.26</v>
      </c>
      <c r="F61" s="51" t="s">
        <v>7699</v>
      </c>
      <c r="G61" s="10">
        <v>261</v>
      </c>
    </row>
    <row r="62" spans="1:7" ht="140.25" x14ac:dyDescent="0.25">
      <c r="A62" s="14">
        <v>61</v>
      </c>
      <c r="B62" s="15" t="s">
        <v>5</v>
      </c>
      <c r="C62" s="16" t="s">
        <v>71</v>
      </c>
      <c r="D62" s="17" t="s">
        <v>152</v>
      </c>
      <c r="E62" s="51">
        <v>941604.49</v>
      </c>
      <c r="F62" s="51" t="s">
        <v>7698</v>
      </c>
      <c r="G62" s="10">
        <v>1000</v>
      </c>
    </row>
    <row r="63" spans="1:7" ht="178.5" x14ac:dyDescent="0.25">
      <c r="A63" s="12">
        <v>62</v>
      </c>
      <c r="B63" s="15" t="s">
        <v>5</v>
      </c>
      <c r="C63" s="16" t="s">
        <v>71</v>
      </c>
      <c r="D63" s="17" t="s">
        <v>151</v>
      </c>
      <c r="E63" s="51">
        <v>2065082.14</v>
      </c>
      <c r="F63" s="51" t="s">
        <v>7701</v>
      </c>
      <c r="G63" s="10">
        <v>1000</v>
      </c>
    </row>
    <row r="64" spans="1:7" ht="127.5" x14ac:dyDescent="0.25">
      <c r="A64" s="12">
        <v>63</v>
      </c>
      <c r="B64" s="15" t="s">
        <v>5</v>
      </c>
      <c r="C64" s="16" t="s">
        <v>64</v>
      </c>
      <c r="D64" s="17" t="s">
        <v>139</v>
      </c>
      <c r="E64" s="51">
        <v>394734.22</v>
      </c>
      <c r="F64" s="51" t="s">
        <v>7700</v>
      </c>
      <c r="G64" s="10">
        <v>80</v>
      </c>
    </row>
    <row r="65" spans="1:7" ht="178.5" x14ac:dyDescent="0.25">
      <c r="A65" s="12">
        <v>64</v>
      </c>
      <c r="B65" s="15" t="s">
        <v>5</v>
      </c>
      <c r="C65" s="16" t="s">
        <v>70</v>
      </c>
      <c r="D65" s="17" t="s">
        <v>149</v>
      </c>
      <c r="E65" s="51">
        <v>536779.46</v>
      </c>
      <c r="F65" s="51" t="s">
        <v>7696</v>
      </c>
      <c r="G65" s="10">
        <v>30</v>
      </c>
    </row>
    <row r="66" spans="1:7" ht="178.5" x14ac:dyDescent="0.25">
      <c r="A66" s="14">
        <v>65</v>
      </c>
      <c r="B66" s="15" t="s">
        <v>5</v>
      </c>
      <c r="C66" s="16" t="s">
        <v>70</v>
      </c>
      <c r="D66" s="17" t="s">
        <v>148</v>
      </c>
      <c r="E66" s="51">
        <v>472321.01</v>
      </c>
      <c r="F66" s="51" t="s">
        <v>7697</v>
      </c>
      <c r="G66" s="10">
        <v>30</v>
      </c>
    </row>
    <row r="67" spans="1:7" ht="178.5" x14ac:dyDescent="0.25">
      <c r="A67" s="12">
        <v>66</v>
      </c>
      <c r="B67" s="15" t="s">
        <v>5</v>
      </c>
      <c r="C67" s="16" t="s">
        <v>66</v>
      </c>
      <c r="D67" s="17" t="s">
        <v>146</v>
      </c>
      <c r="E67" s="51">
        <v>3269374.64</v>
      </c>
      <c r="F67" s="51" t="s">
        <v>7702</v>
      </c>
      <c r="G67" s="10">
        <v>250</v>
      </c>
    </row>
    <row r="68" spans="1:7" ht="242.25" x14ac:dyDescent="0.25">
      <c r="A68" s="12">
        <v>67</v>
      </c>
      <c r="B68" s="15" t="s">
        <v>5</v>
      </c>
      <c r="C68" s="16" t="s">
        <v>66</v>
      </c>
      <c r="D68" s="17" t="s">
        <v>141</v>
      </c>
      <c r="E68" s="51">
        <v>1068256.6599999999</v>
      </c>
      <c r="F68" s="51" t="s">
        <v>7667</v>
      </c>
      <c r="G68" s="10">
        <v>120</v>
      </c>
    </row>
    <row r="69" spans="1:7" ht="191.25" x14ac:dyDescent="0.25">
      <c r="A69" s="12">
        <v>68</v>
      </c>
      <c r="B69" s="15" t="s">
        <v>5</v>
      </c>
      <c r="C69" s="16" t="s">
        <v>68</v>
      </c>
      <c r="D69" s="17" t="s">
        <v>143</v>
      </c>
      <c r="E69" s="51">
        <v>458752.73</v>
      </c>
      <c r="F69" s="51" t="s">
        <v>7663</v>
      </c>
      <c r="G69" s="10">
        <v>50</v>
      </c>
    </row>
    <row r="70" spans="1:7" ht="255" x14ac:dyDescent="0.25">
      <c r="A70" s="14">
        <v>69</v>
      </c>
      <c r="B70" s="15" t="s">
        <v>5</v>
      </c>
      <c r="C70" s="16" t="s">
        <v>66</v>
      </c>
      <c r="D70" s="17" t="s">
        <v>144</v>
      </c>
      <c r="E70" s="51">
        <v>463922.94</v>
      </c>
      <c r="F70" s="51" t="s">
        <v>7655</v>
      </c>
      <c r="G70" s="10">
        <v>50</v>
      </c>
    </row>
    <row r="71" spans="1:7" ht="191.25" x14ac:dyDescent="0.25">
      <c r="A71" s="12">
        <v>70</v>
      </c>
      <c r="B71" s="15" t="s">
        <v>5</v>
      </c>
      <c r="C71" s="16" t="s">
        <v>67</v>
      </c>
      <c r="D71" s="17" t="s">
        <v>142</v>
      </c>
      <c r="E71" s="51">
        <v>2155801.9900000002</v>
      </c>
      <c r="F71" s="51" t="s">
        <v>7654</v>
      </c>
      <c r="G71" s="10">
        <v>300</v>
      </c>
    </row>
    <row r="72" spans="1:7" ht="178.5" x14ac:dyDescent="0.25">
      <c r="A72" s="12">
        <v>71</v>
      </c>
      <c r="B72" s="15" t="s">
        <v>5</v>
      </c>
      <c r="C72" s="16" t="s">
        <v>63</v>
      </c>
      <c r="D72" s="17" t="s">
        <v>138</v>
      </c>
      <c r="E72" s="51">
        <v>1587418.59</v>
      </c>
      <c r="F72" s="51" t="s">
        <v>7655</v>
      </c>
      <c r="G72" s="10">
        <v>200</v>
      </c>
    </row>
    <row r="73" spans="1:7" ht="216.75" x14ac:dyDescent="0.25">
      <c r="A73" s="12">
        <v>72</v>
      </c>
      <c r="B73" s="15" t="s">
        <v>5</v>
      </c>
      <c r="C73" s="16" t="s">
        <v>65</v>
      </c>
      <c r="D73" s="17" t="s">
        <v>140</v>
      </c>
      <c r="E73" s="51">
        <v>618285.81000000006</v>
      </c>
      <c r="F73" s="51" t="s">
        <v>7663</v>
      </c>
      <c r="G73" s="10">
        <v>100</v>
      </c>
    </row>
    <row r="74" spans="1:7" ht="204" x14ac:dyDescent="0.25">
      <c r="A74" s="14">
        <v>73</v>
      </c>
      <c r="B74" s="15" t="s">
        <v>5</v>
      </c>
      <c r="C74" s="16" t="s">
        <v>68</v>
      </c>
      <c r="D74" s="17" t="s">
        <v>150</v>
      </c>
      <c r="E74" s="51">
        <v>881656.23</v>
      </c>
      <c r="F74" s="51" t="s">
        <v>7667</v>
      </c>
      <c r="G74" s="10">
        <v>50</v>
      </c>
    </row>
    <row r="75" spans="1:7" ht="165.75" x14ac:dyDescent="0.25">
      <c r="A75" s="12">
        <v>74</v>
      </c>
      <c r="B75" s="15" t="s">
        <v>17</v>
      </c>
      <c r="C75" s="16" t="s">
        <v>42</v>
      </c>
      <c r="D75" s="17" t="s">
        <v>110</v>
      </c>
      <c r="E75" s="51">
        <v>1583623.36</v>
      </c>
      <c r="F75" s="51" t="s">
        <v>7684</v>
      </c>
      <c r="G75" s="10">
        <v>50</v>
      </c>
    </row>
    <row r="76" spans="1:7" ht="153" x14ac:dyDescent="0.25">
      <c r="A76" s="12">
        <v>75</v>
      </c>
      <c r="B76" s="15" t="s">
        <v>17</v>
      </c>
      <c r="C76" s="16" t="s">
        <v>43</v>
      </c>
      <c r="D76" s="17" t="s">
        <v>113</v>
      </c>
      <c r="E76" s="51">
        <v>678791.68000000005</v>
      </c>
      <c r="F76" s="51" t="s">
        <v>7680</v>
      </c>
      <c r="G76" s="10">
        <v>80</v>
      </c>
    </row>
    <row r="77" spans="1:7" ht="127.5" x14ac:dyDescent="0.25">
      <c r="A77" s="14">
        <v>76</v>
      </c>
      <c r="B77" s="15" t="s">
        <v>17</v>
      </c>
      <c r="C77" s="16" t="s">
        <v>17</v>
      </c>
      <c r="D77" s="17" t="s">
        <v>111</v>
      </c>
      <c r="E77" s="51">
        <v>1172476.54</v>
      </c>
      <c r="F77" s="51" t="s">
        <v>7679</v>
      </c>
      <c r="G77" s="10">
        <v>100</v>
      </c>
    </row>
    <row r="78" spans="1:7" ht="140.25" x14ac:dyDescent="0.25">
      <c r="A78" s="12">
        <v>77</v>
      </c>
      <c r="B78" s="15" t="s">
        <v>17</v>
      </c>
      <c r="C78" s="16" t="s">
        <v>17</v>
      </c>
      <c r="D78" s="17" t="s">
        <v>7706</v>
      </c>
      <c r="E78" s="51">
        <v>881457.1</v>
      </c>
      <c r="F78" s="51" t="s">
        <v>7681</v>
      </c>
      <c r="G78" s="10">
        <v>100</v>
      </c>
    </row>
    <row r="79" spans="1:7" ht="114.75" x14ac:dyDescent="0.25">
      <c r="A79" s="12">
        <v>78</v>
      </c>
      <c r="B79" s="15" t="s">
        <v>17</v>
      </c>
      <c r="C79" s="16" t="s">
        <v>17</v>
      </c>
      <c r="D79" s="17" t="s">
        <v>115</v>
      </c>
      <c r="E79" s="51">
        <v>799465.17</v>
      </c>
      <c r="F79" s="51" t="s">
        <v>7682</v>
      </c>
      <c r="G79" s="10">
        <v>50</v>
      </c>
    </row>
    <row r="80" spans="1:7" ht="102" x14ac:dyDescent="0.25">
      <c r="A80" s="14">
        <v>79</v>
      </c>
      <c r="B80" s="15" t="s">
        <v>17</v>
      </c>
      <c r="C80" s="16" t="s">
        <v>17</v>
      </c>
      <c r="D80" s="17" t="s">
        <v>114</v>
      </c>
      <c r="E80" s="51">
        <v>2965888.13</v>
      </c>
      <c r="F80" s="51" t="s">
        <v>7683</v>
      </c>
      <c r="G80" s="10">
        <v>130</v>
      </c>
    </row>
    <row r="81" spans="1:7" ht="165.75" x14ac:dyDescent="0.25">
      <c r="A81" s="12">
        <v>80</v>
      </c>
      <c r="B81" s="15" t="s">
        <v>5</v>
      </c>
      <c r="C81" s="16" t="s">
        <v>69</v>
      </c>
      <c r="D81" s="17" t="s">
        <v>145</v>
      </c>
      <c r="E81" s="51">
        <v>3394404.41</v>
      </c>
      <c r="F81" s="51" t="s">
        <v>7703</v>
      </c>
      <c r="G81" s="10">
        <v>250</v>
      </c>
    </row>
    <row r="82" spans="1:7" ht="178.5" x14ac:dyDescent="0.25">
      <c r="A82" s="12">
        <v>81</v>
      </c>
      <c r="B82" s="15" t="s">
        <v>5</v>
      </c>
      <c r="C82" s="16" t="s">
        <v>66</v>
      </c>
      <c r="D82" s="17" t="s">
        <v>147</v>
      </c>
      <c r="E82" s="51">
        <v>749076.36</v>
      </c>
      <c r="F82" s="51" t="s">
        <v>7704</v>
      </c>
      <c r="G82" s="10">
        <v>50</v>
      </c>
    </row>
  </sheetData>
  <autoFilter ref="A1:G1" xr:uid="{00000000-0009-0000-0000-000003000000}">
    <sortState xmlns:xlrd2="http://schemas.microsoft.com/office/spreadsheetml/2017/richdata2" ref="A2:G82">
      <sortCondition ref="A1"/>
    </sortState>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propuesta para publicación</vt:lpstr>
      <vt:lpstr>FISE 2021</vt:lpstr>
      <vt:lpstr>Reporte</vt:lpstr>
      <vt:lpstr>Hoja3</vt:lpstr>
      <vt:lpstr>'propuesta para publicación'!Área_de_impresión</vt:lpstr>
      <vt:lpstr>'propuesta para publicación'!Títulos_a_imprimir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Alcocer Gamba, Juan Manuel</dc:creator>
  <cp:lastModifiedBy>DELL</cp:lastModifiedBy>
  <cp:lastPrinted>2025-04-08T21:17:35Z</cp:lastPrinted>
  <dcterms:created xsi:type="dcterms:W3CDTF">2019-03-05T02:21:16Z</dcterms:created>
  <dcterms:modified xsi:type="dcterms:W3CDTF">2026-01-12T15:15:30Z</dcterms:modified>
</cp:coreProperties>
</file>